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500" activeTab="2"/>
  </bookViews>
  <sheets>
    <sheet name="Tijdschema Supermini-Espoir" sheetId="1" r:id="rId1"/>
    <sheet name="Tijdschema Cadet-Senior" sheetId="2" r:id="rId2"/>
    <sheet name="Deelnemers" sheetId="3" r:id="rId3"/>
  </sheets>
  <definedNames/>
  <calcPr fullCalcOnLoad="1"/>
</workbook>
</file>

<file path=xl/sharedStrings.xml><?xml version="1.0" encoding="utf-8"?>
<sst xmlns="http://schemas.openxmlformats.org/spreadsheetml/2006/main" count="477" uniqueCount="210">
  <si>
    <t>Hal open</t>
  </si>
  <si>
    <t>Prijsuitreiking</t>
  </si>
  <si>
    <t>allen</t>
  </si>
  <si>
    <t>Inrijden nrs 1 t/m 4</t>
  </si>
  <si>
    <t>inrijden</t>
  </si>
  <si>
    <t>Inrijden</t>
  </si>
  <si>
    <t>nrs 1 t/m 6</t>
  </si>
  <si>
    <t>nrs 7 t/m 11</t>
  </si>
  <si>
    <t>Naam deelnemer</t>
  </si>
  <si>
    <t>geb jaar</t>
  </si>
  <si>
    <t>Vereniging</t>
  </si>
  <si>
    <t>FIGUREN</t>
  </si>
  <si>
    <t>VRIJRIJDEN</t>
  </si>
  <si>
    <t>loting startnrs volgt</t>
  </si>
  <si>
    <t>8.45 uur</t>
  </si>
  <si>
    <t xml:space="preserve"> 8.45 uur</t>
  </si>
  <si>
    <t>Deelnemers 2e selectiewedstrijd fig en vrijr 4 en 5 juni 2016</t>
  </si>
  <si>
    <t>Tijdschema 2e selectiewedstrijd fig en vrijrijden 4 en 5 juni 2016</t>
  </si>
  <si>
    <t>SUPERMINI</t>
  </si>
  <si>
    <t>MINI</t>
  </si>
  <si>
    <t>ESPOIR</t>
  </si>
  <si>
    <t>CADET</t>
  </si>
  <si>
    <t>JEUGD</t>
  </si>
  <si>
    <t>JUNIOR</t>
  </si>
  <si>
    <t>SENIOR</t>
  </si>
  <si>
    <t>VRIJRIJDEN A/B</t>
  </si>
  <si>
    <t>FIGUREN A/B</t>
  </si>
  <si>
    <t>A</t>
  </si>
  <si>
    <t>B</t>
  </si>
  <si>
    <t>Laura Jacobs</t>
  </si>
  <si>
    <t>Anouk Verbugt</t>
  </si>
  <si>
    <t>Naïla Raaijmakers</t>
  </si>
  <si>
    <t>Danique de Groot</t>
  </si>
  <si>
    <t>Cloë de Ridder</t>
  </si>
  <si>
    <t>Anne van Melis</t>
  </si>
  <si>
    <t>Jill Donkers</t>
  </si>
  <si>
    <t>Pleun Willems</t>
  </si>
  <si>
    <t>Anne vd Aa</t>
  </si>
  <si>
    <t>Chloë Donkers</t>
  </si>
  <si>
    <t>Kimberly van Schijndel</t>
  </si>
  <si>
    <t>Michelle de Koning</t>
  </si>
  <si>
    <t>Birgit van Berlo</t>
  </si>
  <si>
    <t>Marloes Kluijtmans</t>
  </si>
  <si>
    <t>Michelle Caeyers</t>
  </si>
  <si>
    <t>VRC</t>
  </si>
  <si>
    <t>Laura van ham</t>
  </si>
  <si>
    <t>Nova Abbink</t>
  </si>
  <si>
    <t>Claudia Keyner</t>
  </si>
  <si>
    <t>Ayla Brasz</t>
  </si>
  <si>
    <t>ZRC Pauwin</t>
  </si>
  <si>
    <t>Robin Karremans</t>
  </si>
  <si>
    <t>Krista Abbink</t>
  </si>
  <si>
    <t>Sterre de Jager</t>
  </si>
  <si>
    <t>Nina Vermaat</t>
  </si>
  <si>
    <t>Katharina Keyner</t>
  </si>
  <si>
    <t>Elze Dusebout</t>
  </si>
  <si>
    <t>Fleur Kamberg</t>
  </si>
  <si>
    <t>Dewi ter Meulen</t>
  </si>
  <si>
    <t>Judith Pietersma</t>
  </si>
  <si>
    <t>Charissa Burgers</t>
  </si>
  <si>
    <t>Cayleigh Meijn</t>
  </si>
  <si>
    <t>Daisy Bosma</t>
  </si>
  <si>
    <t>Michiel Klitsie</t>
  </si>
  <si>
    <t>Sara Jongejan</t>
  </si>
  <si>
    <t>Anne Looman</t>
  </si>
  <si>
    <t>Zoë Teh</t>
  </si>
  <si>
    <t xml:space="preserve">Quinty van Lare </t>
  </si>
  <si>
    <t xml:space="preserve">Nova van Vliet </t>
  </si>
  <si>
    <t>KRC Rolling</t>
  </si>
  <si>
    <t>Djemylee van Blitterswijk</t>
  </si>
  <si>
    <t>Maureen Versteeg</t>
  </si>
  <si>
    <t>Yesslin Fama</t>
  </si>
  <si>
    <t xml:space="preserve">Milou Klijn </t>
  </si>
  <si>
    <t>Esmee Verkerk</t>
  </si>
  <si>
    <t xml:space="preserve">Rosa Maniran </t>
  </si>
  <si>
    <t>Yentl Felter</t>
  </si>
  <si>
    <t>Sven Helsdingen</t>
  </si>
  <si>
    <t>Rosa  van Trigt</t>
  </si>
  <si>
    <t>Natalie Hengst</t>
  </si>
  <si>
    <t>Karen Baruchello</t>
  </si>
  <si>
    <t xml:space="preserve">Sue During </t>
  </si>
  <si>
    <t xml:space="preserve">Kim Coenen </t>
  </si>
  <si>
    <t xml:space="preserve">Kylie Helsdingen </t>
  </si>
  <si>
    <t xml:space="preserve">Argencela Stamegna </t>
  </si>
  <si>
    <t xml:space="preserve">Nina Ghamari </t>
  </si>
  <si>
    <t xml:space="preserve">Sharon Felter </t>
  </si>
  <si>
    <t xml:space="preserve">Lisa van Trigt </t>
  </si>
  <si>
    <t xml:space="preserve">Sylvia Pistorius </t>
  </si>
  <si>
    <t xml:space="preserve">Natasja Flantua </t>
  </si>
  <si>
    <t>Xanycha Streunding</t>
  </si>
  <si>
    <t>Danique Dale</t>
  </si>
  <si>
    <t>Roy Broekema</t>
  </si>
  <si>
    <t>Colet Claessens</t>
  </si>
  <si>
    <t>Mirthe de Goede</t>
  </si>
  <si>
    <t>Charlotte de Jong</t>
  </si>
  <si>
    <t>Yessie Kusters</t>
  </si>
  <si>
    <t>Melissa Verdonk</t>
  </si>
  <si>
    <t>Anne van Lieshout</t>
  </si>
  <si>
    <t>Yvon Swinkels</t>
  </si>
  <si>
    <t>Elise Theunissen</t>
  </si>
  <si>
    <t>Tijmen Hendriks</t>
  </si>
  <si>
    <t>Wendy Hooijmans</t>
  </si>
  <si>
    <t>Kyra Swanenberg</t>
  </si>
  <si>
    <t>Lonneke Kivit</t>
  </si>
  <si>
    <t>Lieke van Herwaarden</t>
  </si>
  <si>
    <t>Nancy van de Zalm</t>
  </si>
  <si>
    <t>Senna Westelaken</t>
  </si>
  <si>
    <t>Eva Pompen</t>
  </si>
  <si>
    <t>Gabriëlle Ackermans</t>
  </si>
  <si>
    <t>Ilse Piek</t>
  </si>
  <si>
    <t>Janneke van Hooft</t>
  </si>
  <si>
    <t>Aylin Nederlof</t>
  </si>
  <si>
    <t>Diana van de Doelen</t>
  </si>
  <si>
    <t>ZONDAG 5 JUNI WEDSTRIJD CADET-SENIOREN</t>
  </si>
  <si>
    <t>ZATERDAG 4 JUNI WEDSTRIJD SUPERMINI - ESPOIR</t>
  </si>
  <si>
    <t>Melden Supermini</t>
  </si>
  <si>
    <r>
      <t xml:space="preserve">wedstrijd Figuren </t>
    </r>
    <r>
      <rPr>
        <sz val="11"/>
        <color indexed="8"/>
        <rFont val="Calibri"/>
        <family val="2"/>
      </rPr>
      <t>Supermini</t>
    </r>
  </si>
  <si>
    <t>Mini     FIGUREN</t>
  </si>
  <si>
    <t>Supermini     FIGUREN</t>
  </si>
  <si>
    <t>Melden Mini en loten startvoet links/rechts</t>
  </si>
  <si>
    <t>Espoir     FIGUREN</t>
  </si>
  <si>
    <t>Supermini   KÜR</t>
  </si>
  <si>
    <t>Melden Supermini en inleveren muziek kür</t>
  </si>
  <si>
    <r>
      <t xml:space="preserve">wedstrijd kür </t>
    </r>
    <r>
      <rPr>
        <sz val="11"/>
        <color indexed="8"/>
        <rFont val="Calibri"/>
        <family val="2"/>
      </rPr>
      <t>Supermini</t>
    </r>
    <r>
      <rPr>
        <sz val="11"/>
        <color indexed="8"/>
        <rFont val="Calibri"/>
        <family val="2"/>
      </rPr>
      <t xml:space="preserve"> groep 1</t>
    </r>
  </si>
  <si>
    <r>
      <t xml:space="preserve">wedstrijd kür </t>
    </r>
    <r>
      <rPr>
        <sz val="11"/>
        <color indexed="8"/>
        <rFont val="Calibri"/>
        <family val="2"/>
      </rPr>
      <t>Supermini</t>
    </r>
    <r>
      <rPr>
        <sz val="11"/>
        <color indexed="8"/>
        <rFont val="Calibri"/>
        <family val="2"/>
      </rPr>
      <t xml:space="preserve"> groep 2</t>
    </r>
  </si>
  <si>
    <r>
      <t xml:space="preserve">nrs 1 t/m </t>
    </r>
    <r>
      <rPr>
        <sz val="11"/>
        <color indexed="8"/>
        <rFont val="Calibri"/>
        <family val="2"/>
      </rPr>
      <t>5</t>
    </r>
  </si>
  <si>
    <t>Mini    KÜR</t>
  </si>
  <si>
    <t>Melden Mini en inleveren muziek kür</t>
  </si>
  <si>
    <r>
      <t xml:space="preserve">wedstrijd kür </t>
    </r>
    <r>
      <rPr>
        <sz val="11"/>
        <color indexed="8"/>
        <rFont val="Calibri"/>
        <family val="2"/>
      </rPr>
      <t>mini</t>
    </r>
    <r>
      <rPr>
        <sz val="11"/>
        <color indexed="8"/>
        <rFont val="Calibri"/>
        <family val="2"/>
      </rPr>
      <t xml:space="preserve"> groep 1</t>
    </r>
  </si>
  <si>
    <r>
      <t>wedstrijd kür mini</t>
    </r>
    <r>
      <rPr>
        <sz val="11"/>
        <color indexed="8"/>
        <rFont val="Calibri"/>
        <family val="2"/>
      </rPr>
      <t xml:space="preserve"> groep </t>
    </r>
    <r>
      <rPr>
        <sz val="11"/>
        <color indexed="8"/>
        <rFont val="Calibri"/>
        <family val="2"/>
      </rPr>
      <t>2</t>
    </r>
  </si>
  <si>
    <r>
      <t>wedstrijd kür mini</t>
    </r>
    <r>
      <rPr>
        <sz val="11"/>
        <color indexed="8"/>
        <rFont val="Calibri"/>
        <family val="2"/>
      </rPr>
      <t xml:space="preserve"> groep </t>
    </r>
    <r>
      <rPr>
        <sz val="11"/>
        <color indexed="8"/>
        <rFont val="Calibri"/>
        <family val="2"/>
      </rPr>
      <t>3</t>
    </r>
  </si>
  <si>
    <t>Espoir    KÜR</t>
  </si>
  <si>
    <t>Melden espoir en inleveren muziek kür</t>
  </si>
  <si>
    <t>13=7+6</t>
  </si>
  <si>
    <t>nrs 1 t/m 7</t>
  </si>
  <si>
    <t>nrs 6 t/m 13</t>
  </si>
  <si>
    <r>
      <t>wedstrijd kür espoir</t>
    </r>
    <r>
      <rPr>
        <sz val="11"/>
        <color indexed="8"/>
        <rFont val="Calibri"/>
        <family val="2"/>
      </rPr>
      <t xml:space="preserve"> groep 1</t>
    </r>
  </si>
  <si>
    <r>
      <t>wedstrijd kür espoir</t>
    </r>
    <r>
      <rPr>
        <sz val="11"/>
        <color indexed="8"/>
        <rFont val="Calibri"/>
        <family val="2"/>
      </rPr>
      <t xml:space="preserve"> groep </t>
    </r>
    <r>
      <rPr>
        <sz val="11"/>
        <color indexed="8"/>
        <rFont val="Calibri"/>
        <family val="2"/>
      </rPr>
      <t>2</t>
    </r>
  </si>
  <si>
    <r>
      <t>wedstrijd Figuren</t>
    </r>
    <r>
      <rPr>
        <sz val="11"/>
        <color indexed="8"/>
        <rFont val="Calibri"/>
        <family val="2"/>
      </rPr>
      <t xml:space="preserve"> Mini</t>
    </r>
  </si>
  <si>
    <r>
      <t xml:space="preserve">wedstrijd Figuren </t>
    </r>
    <r>
      <rPr>
        <sz val="11"/>
        <color indexed="8"/>
        <rFont val="Calibri"/>
        <family val="2"/>
      </rPr>
      <t>Espoir</t>
    </r>
  </si>
  <si>
    <t>Cadet     FIGUREN</t>
  </si>
  <si>
    <t>Senior     FIGUREN</t>
  </si>
  <si>
    <r>
      <t xml:space="preserve">wedstrijd Figuren </t>
    </r>
    <r>
      <rPr>
        <sz val="11"/>
        <color indexed="8"/>
        <rFont val="Calibri"/>
        <family val="2"/>
      </rPr>
      <t>Cadet</t>
    </r>
  </si>
  <si>
    <t>Melden Cadet en loten startvoet links/rechts</t>
  </si>
  <si>
    <t>Melden Senior en loten startvoet links/rechts</t>
  </si>
  <si>
    <r>
      <t xml:space="preserve">wedstrijd Figuren </t>
    </r>
    <r>
      <rPr>
        <sz val="11"/>
        <color indexed="8"/>
        <rFont val="Calibri"/>
        <family val="2"/>
      </rPr>
      <t>Senior</t>
    </r>
  </si>
  <si>
    <t>Jeugd + Junior    FIGUREN</t>
  </si>
  <si>
    <t>Melden Jeugd en Junioren loten startvoet links/rechts</t>
  </si>
  <si>
    <t>3 + 2</t>
  </si>
  <si>
    <t>wedstrijd Figuren Jeugd en Junior</t>
  </si>
  <si>
    <t>Cadet     KORTE KÜR</t>
  </si>
  <si>
    <t>Junior     KORTE KÜR</t>
  </si>
  <si>
    <t>Senior     KORTE KÜR</t>
  </si>
  <si>
    <t>11=6+5</t>
  </si>
  <si>
    <t>3+1</t>
  </si>
  <si>
    <t>7 = 4 + 3</t>
  </si>
  <si>
    <r>
      <t xml:space="preserve">wedstrijd </t>
    </r>
    <r>
      <rPr>
        <sz val="11"/>
        <color indexed="8"/>
        <rFont val="Calibri"/>
        <family val="2"/>
      </rPr>
      <t xml:space="preserve">korte </t>
    </r>
    <r>
      <rPr>
        <sz val="11"/>
        <color indexed="8"/>
        <rFont val="Calibri"/>
        <family val="2"/>
      </rPr>
      <t xml:space="preserve">kür </t>
    </r>
    <r>
      <rPr>
        <sz val="11"/>
        <color indexed="8"/>
        <rFont val="Calibri"/>
        <family val="2"/>
      </rPr>
      <t>Cadet</t>
    </r>
    <r>
      <rPr>
        <sz val="11"/>
        <color indexed="8"/>
        <rFont val="Calibri"/>
        <family val="2"/>
      </rPr>
      <t xml:space="preserve"> groep 1</t>
    </r>
  </si>
  <si>
    <r>
      <t xml:space="preserve">wedstrijd korte </t>
    </r>
    <r>
      <rPr>
        <sz val="11"/>
        <color indexed="8"/>
        <rFont val="Calibri"/>
        <family val="2"/>
      </rPr>
      <t xml:space="preserve">kür </t>
    </r>
    <r>
      <rPr>
        <sz val="11"/>
        <color indexed="8"/>
        <rFont val="Calibri"/>
        <family val="2"/>
      </rPr>
      <t>Cadet</t>
    </r>
    <r>
      <rPr>
        <sz val="11"/>
        <color indexed="8"/>
        <rFont val="Calibri"/>
        <family val="2"/>
      </rPr>
      <t xml:space="preserve"> groep </t>
    </r>
    <r>
      <rPr>
        <sz val="11"/>
        <color indexed="8"/>
        <rFont val="Calibri"/>
        <family val="2"/>
      </rPr>
      <t>2</t>
    </r>
  </si>
  <si>
    <r>
      <t>inrijden</t>
    </r>
    <r>
      <rPr>
        <sz val="11"/>
        <color indexed="8"/>
        <rFont val="Calibri"/>
        <family val="2"/>
      </rPr>
      <t xml:space="preserve"> groep 1</t>
    </r>
  </si>
  <si>
    <r>
      <t>inrijden</t>
    </r>
    <r>
      <rPr>
        <sz val="11"/>
        <color indexed="8"/>
        <rFont val="Calibri"/>
        <family val="2"/>
      </rPr>
      <t xml:space="preserve"> groep 2</t>
    </r>
  </si>
  <si>
    <t>Jeugd     KORTE KÜR    Dames en Heer</t>
  </si>
  <si>
    <r>
      <t>inrijden</t>
    </r>
    <r>
      <rPr>
        <sz val="11"/>
        <color indexed="8"/>
        <rFont val="Calibri"/>
        <family val="2"/>
      </rPr>
      <t xml:space="preserve"> </t>
    </r>
  </si>
  <si>
    <r>
      <t xml:space="preserve">nrs 1 t/m </t>
    </r>
    <r>
      <rPr>
        <sz val="11"/>
        <color indexed="8"/>
        <rFont val="Calibri"/>
        <family val="2"/>
      </rPr>
      <t>4</t>
    </r>
  </si>
  <si>
    <r>
      <t xml:space="preserve">wedstrijd korte </t>
    </r>
    <r>
      <rPr>
        <sz val="11"/>
        <color indexed="8"/>
        <rFont val="Calibri"/>
        <family val="2"/>
      </rPr>
      <t>kür</t>
    </r>
    <r>
      <rPr>
        <sz val="11"/>
        <color indexed="8"/>
        <rFont val="Calibri"/>
        <family val="2"/>
      </rPr>
      <t xml:space="preserve"> Jeugd Dames en Heer </t>
    </r>
  </si>
  <si>
    <r>
      <t xml:space="preserve">wedstrijd korte </t>
    </r>
    <r>
      <rPr>
        <sz val="11"/>
        <color indexed="8"/>
        <rFont val="Calibri"/>
        <family val="2"/>
      </rPr>
      <t>kür</t>
    </r>
    <r>
      <rPr>
        <sz val="11"/>
        <color indexed="8"/>
        <rFont val="Calibri"/>
        <family val="2"/>
      </rPr>
      <t xml:space="preserve"> Junior Dames</t>
    </r>
  </si>
  <si>
    <t>inrijden groep 1</t>
  </si>
  <si>
    <t>inrijden groep 2</t>
  </si>
  <si>
    <r>
      <t xml:space="preserve">wedstrijd korte </t>
    </r>
    <r>
      <rPr>
        <sz val="11"/>
        <color indexed="8"/>
        <rFont val="Calibri"/>
        <family val="2"/>
      </rPr>
      <t>kür</t>
    </r>
    <r>
      <rPr>
        <sz val="11"/>
        <color indexed="8"/>
        <rFont val="Calibri"/>
        <family val="2"/>
      </rPr>
      <t xml:space="preserve"> Senior Dames en Heer</t>
    </r>
  </si>
  <si>
    <t>nrs 1 t/m 4</t>
  </si>
  <si>
    <t>nrs 5 t/m 7</t>
  </si>
  <si>
    <t>Cadet  LANGE  KÜR</t>
  </si>
  <si>
    <t>Jeugd  LANGE  KÜR  Dames en Heer</t>
  </si>
  <si>
    <t>Junior  LANGE  KÜR</t>
  </si>
  <si>
    <t>Senior  LANGE  KÜR  Dames en Heer</t>
  </si>
  <si>
    <t>Melden Cadet en inleveren muziek kür</t>
  </si>
  <si>
    <t>Melden Jeugd en inleveren muziek kür</t>
  </si>
  <si>
    <t>Melden Junior en inleveren muziek kür</t>
  </si>
  <si>
    <t>Melden Senior en inleveren muziek kür</t>
  </si>
  <si>
    <t>Aanwezig Cadet</t>
  </si>
  <si>
    <t>Aanwezig Jeugd Dames en Heer</t>
  </si>
  <si>
    <t xml:space="preserve">Aanwezig Junior </t>
  </si>
  <si>
    <t>Aanwezig Senior Dames en Heer</t>
  </si>
  <si>
    <t>tijden</t>
  </si>
  <si>
    <r>
      <t xml:space="preserve">Inrijden nrs 1 t/m </t>
    </r>
    <r>
      <rPr>
        <sz val="11"/>
        <color indexed="8"/>
        <rFont val="Calibri"/>
        <family val="2"/>
      </rPr>
      <t>4</t>
    </r>
  </si>
  <si>
    <r>
      <t>wedstrijd</t>
    </r>
    <r>
      <rPr>
        <sz val="11"/>
        <color indexed="8"/>
        <rFont val="Calibri"/>
        <family val="2"/>
      </rPr>
      <t xml:space="preserve"> lange</t>
    </r>
    <r>
      <rPr>
        <sz val="11"/>
        <color indexed="8"/>
        <rFont val="Calibri"/>
        <family val="2"/>
      </rPr>
      <t xml:space="preserve"> kür </t>
    </r>
    <r>
      <rPr>
        <sz val="11"/>
        <color indexed="8"/>
        <rFont val="Calibri"/>
        <family val="2"/>
      </rPr>
      <t>Cadet</t>
    </r>
    <r>
      <rPr>
        <sz val="11"/>
        <color indexed="8"/>
        <rFont val="Calibri"/>
        <family val="2"/>
      </rPr>
      <t xml:space="preserve"> groep 1</t>
    </r>
  </si>
  <si>
    <t>wedstrijd lange kür Junior</t>
  </si>
  <si>
    <t>controle</t>
  </si>
  <si>
    <t>Melden Espoir en loten startvoet links/rechts</t>
  </si>
  <si>
    <t>Pauze en prijsuitreiking (opbouw muziek)</t>
  </si>
  <si>
    <t>7.45 uur</t>
  </si>
  <si>
    <t>9.30 uur</t>
  </si>
  <si>
    <t>10.30 uur</t>
  </si>
  <si>
    <t>12.30 uur</t>
  </si>
  <si>
    <t>13.30 uur</t>
  </si>
  <si>
    <t>15.40 uur</t>
  </si>
  <si>
    <t>x</t>
  </si>
  <si>
    <t>wedstrijd lange kür Cadet groep 2</t>
  </si>
  <si>
    <t>wedstrijd lange kür Jeugd Dames en Heer</t>
  </si>
  <si>
    <t>wedstrijd lange kür Senior</t>
  </si>
  <si>
    <t>X</t>
  </si>
  <si>
    <t>9 = 5 + 4</t>
  </si>
  <si>
    <t>nrs 6 t/m 9</t>
  </si>
  <si>
    <t>21=7+7+7</t>
  </si>
  <si>
    <t>nrs 8 t/m 14</t>
  </si>
  <si>
    <t>nrs 15 t/m 21</t>
  </si>
  <si>
    <t>Rolling Team Noord</t>
  </si>
  <si>
    <t>RC de Oude Molen</t>
  </si>
  <si>
    <t>RV Olympia</t>
  </si>
  <si>
    <t>RC de Ker-Rolls</t>
  </si>
  <si>
    <t>Rolling '90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</si>
</sst>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/mm/yy;@"/>
    <numFmt numFmtId="165" formatCode="h:mm;@"/>
  </numFmts>
  <fonts count="59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sz val="12"/>
      <color indexed="10"/>
      <name val="Calibri"/>
      <family val="2"/>
    </font>
    <font>
      <strike/>
      <sz val="12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0"/>
    </font>
    <font>
      <b/>
      <sz val="12"/>
      <color theme="1"/>
      <name val="Calibri"/>
      <family val="2"/>
    </font>
    <font>
      <sz val="12"/>
      <color rgb="FF000000"/>
      <name val="Calibri"/>
      <family val="0"/>
    </font>
    <font>
      <b/>
      <sz val="10"/>
      <color theme="1"/>
      <name val="Calibri"/>
      <family val="0"/>
    </font>
    <font>
      <sz val="11"/>
      <color rgb="FF000000"/>
      <name val="Calibri"/>
      <family val="2"/>
    </font>
    <font>
      <b/>
      <sz val="12"/>
      <color rgb="FF000000"/>
      <name val="Calibri"/>
      <family val="0"/>
    </font>
    <font>
      <sz val="12"/>
      <color rgb="FFFF0000"/>
      <name val="Calibri"/>
      <family val="2"/>
    </font>
    <font>
      <strike/>
      <sz val="12"/>
      <color theme="1"/>
      <name val="Calibri"/>
      <family val="0"/>
    </font>
    <font>
      <strike/>
      <sz val="12"/>
      <color rgb="FF000000"/>
      <name val="Calibri"/>
      <family val="0"/>
    </font>
    <font>
      <sz val="14"/>
      <color theme="1"/>
      <name val="Calibri"/>
      <family val="2"/>
    </font>
    <font>
      <b/>
      <sz val="14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>
        <color rgb="FF000000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4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0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0" fillId="0" borderId="10" xfId="0" applyBorder="1" applyAlignment="1">
      <alignment/>
    </xf>
    <xf numFmtId="0" fontId="49" fillId="33" borderId="10" xfId="0" applyFont="1" applyFill="1" applyBorder="1" applyAlignment="1">
      <alignment horizontal="left"/>
    </xf>
    <xf numFmtId="0" fontId="51" fillId="0" borderId="0" xfId="0" applyFont="1" applyAlignment="1">
      <alignment/>
    </xf>
    <xf numFmtId="0" fontId="0" fillId="0" borderId="0" xfId="0" applyFill="1" applyBorder="1" applyAlignment="1">
      <alignment/>
    </xf>
    <xf numFmtId="0" fontId="49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/>
    </xf>
    <xf numFmtId="0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/>
    </xf>
    <xf numFmtId="0" fontId="52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/>
    </xf>
    <xf numFmtId="0" fontId="49" fillId="33" borderId="10" xfId="0" applyFont="1" applyFill="1" applyBorder="1" applyAlignment="1">
      <alignment/>
    </xf>
    <xf numFmtId="0" fontId="48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/>
    </xf>
    <xf numFmtId="0" fontId="30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43" fillId="0" borderId="10" xfId="0" applyFont="1" applyBorder="1" applyAlignment="1">
      <alignment horizontal="left"/>
    </xf>
    <xf numFmtId="0" fontId="49" fillId="33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9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33" borderId="12" xfId="0" applyNumberFormat="1" applyFont="1" applyFill="1" applyBorder="1" applyAlignment="1">
      <alignment/>
    </xf>
    <xf numFmtId="0" fontId="49" fillId="0" borderId="10" xfId="0" applyNumberFormat="1" applyFont="1" applyBorder="1" applyAlignment="1">
      <alignment horizontal="left"/>
    </xf>
    <xf numFmtId="0" fontId="49" fillId="0" borderId="11" xfId="0" applyNumberFormat="1" applyFont="1" applyBorder="1" applyAlignment="1">
      <alignment horizontal="left"/>
    </xf>
    <xf numFmtId="0" fontId="53" fillId="0" borderId="12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/>
    </xf>
    <xf numFmtId="0" fontId="49" fillId="33" borderId="10" xfId="0" applyFont="1" applyFill="1" applyBorder="1" applyAlignment="1">
      <alignment horizontal="left"/>
    </xf>
    <xf numFmtId="0" fontId="49" fillId="33" borderId="10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10" xfId="0" applyFont="1" applyFill="1" applyBorder="1" applyAlignment="1">
      <alignment horizontal="left"/>
    </xf>
    <xf numFmtId="0" fontId="30" fillId="0" borderId="10" xfId="0" applyNumberFormat="1" applyFont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NumberFormat="1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50" fillId="0" borderId="15" xfId="0" applyFont="1" applyFill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52" fillId="35" borderId="14" xfId="0" applyFont="1" applyFill="1" applyBorder="1" applyAlignment="1">
      <alignment horizontal="center"/>
    </xf>
    <xf numFmtId="0" fontId="30" fillId="33" borderId="10" xfId="0" applyNumberFormat="1" applyFont="1" applyFill="1" applyBorder="1" applyAlignment="1">
      <alignment horizontal="center"/>
    </xf>
    <xf numFmtId="165" fontId="30" fillId="0" borderId="10" xfId="0" applyNumberFormat="1" applyFont="1" applyBorder="1" applyAlignment="1">
      <alignment horizontal="center"/>
    </xf>
    <xf numFmtId="165" fontId="30" fillId="0" borderId="10" xfId="0" applyNumberFormat="1" applyFont="1" applyFill="1" applyBorder="1" applyAlignment="1">
      <alignment horizontal="center"/>
    </xf>
    <xf numFmtId="165" fontId="49" fillId="33" borderId="10" xfId="0" applyNumberFormat="1" applyFont="1" applyFill="1" applyBorder="1" applyAlignment="1">
      <alignment horizontal="center"/>
    </xf>
    <xf numFmtId="165" fontId="52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left"/>
    </xf>
    <xf numFmtId="0" fontId="30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0" fillId="36" borderId="0" xfId="0" applyNumberFormat="1" applyFill="1" applyAlignment="1">
      <alignment/>
    </xf>
    <xf numFmtId="0" fontId="52" fillId="0" borderId="16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49" fillId="33" borderId="13" xfId="0" applyFont="1" applyFill="1" applyBorder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9" fillId="33" borderId="14" xfId="0" applyFont="1" applyFill="1" applyBorder="1" applyAlignment="1">
      <alignment horizontal="left"/>
    </xf>
    <xf numFmtId="0" fontId="30" fillId="0" borderId="12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5" fontId="5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36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54" fillId="0" borderId="0" xfId="0" applyFont="1" applyAlignment="1">
      <alignment/>
    </xf>
    <xf numFmtId="0" fontId="43" fillId="0" borderId="10" xfId="0" applyFont="1" applyBorder="1" applyAlignment="1">
      <alignment horizontal="left"/>
    </xf>
    <xf numFmtId="0" fontId="30" fillId="0" borderId="13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5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0" fontId="55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55" fillId="0" borderId="13" xfId="0" applyFont="1" applyBorder="1" applyAlignment="1">
      <alignment/>
    </xf>
    <xf numFmtId="0" fontId="43" fillId="0" borderId="10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0" fontId="43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0" fillId="34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0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9" fillId="33" borderId="13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7" fillId="0" borderId="13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4" fontId="57" fillId="0" borderId="13" xfId="0" applyNumberFormat="1" applyFont="1" applyBorder="1" applyAlignment="1">
      <alignment horizontal="center" vertical="center" shrinkToFit="1"/>
    </xf>
    <xf numFmtId="14" fontId="57" fillId="0" borderId="14" xfId="0" applyNumberFormat="1" applyFont="1" applyBorder="1" applyAlignment="1">
      <alignment horizontal="center" vertical="center" shrinkToFit="1"/>
    </xf>
    <xf numFmtId="0" fontId="49" fillId="33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/>
    </xf>
    <xf numFmtId="0" fontId="49" fillId="33" borderId="13" xfId="0" applyFont="1" applyFill="1" applyBorder="1" applyAlignment="1">
      <alignment horizontal="left" vertical="center"/>
    </xf>
    <xf numFmtId="0" fontId="49" fillId="33" borderId="14" xfId="0" applyFont="1" applyFill="1" applyBorder="1" applyAlignment="1">
      <alignment horizontal="left" vertical="center"/>
    </xf>
    <xf numFmtId="0" fontId="30" fillId="0" borderId="13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53" fillId="35" borderId="13" xfId="0" applyFont="1" applyFill="1" applyBorder="1" applyAlignment="1">
      <alignment horizontal="left"/>
    </xf>
    <xf numFmtId="0" fontId="53" fillId="35" borderId="12" xfId="0" applyFont="1" applyFill="1" applyBorder="1" applyAlignment="1">
      <alignment horizontal="left"/>
    </xf>
    <xf numFmtId="0" fontId="53" fillId="35" borderId="14" xfId="0" applyFont="1" applyFill="1" applyBorder="1" applyAlignment="1">
      <alignment horizontal="left"/>
    </xf>
    <xf numFmtId="0" fontId="30" fillId="0" borderId="13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9" fillId="33" borderId="13" xfId="0" applyFont="1" applyFill="1" applyBorder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9" fillId="33" borderId="14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49" fillId="33" borderId="13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58" fillId="0" borderId="0" xfId="0" applyNumberFormat="1" applyFont="1" applyAlignment="1">
      <alignment horizontal="right" vertical="center" shrinkToFit="1"/>
    </xf>
    <xf numFmtId="0" fontId="58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3" fillId="35" borderId="13" xfId="0" applyFont="1" applyFill="1" applyBorder="1" applyAlignment="1">
      <alignment horizontal="center"/>
    </xf>
    <xf numFmtId="0" fontId="53" fillId="35" borderId="25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3" fillId="35" borderId="13" xfId="0" applyFont="1" applyFill="1" applyBorder="1" applyAlignment="1">
      <alignment horizontal="center" vertical="center"/>
    </xf>
    <xf numFmtId="0" fontId="53" fillId="35" borderId="25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6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104775</xdr:rowOff>
    </xdr:from>
    <xdr:to>
      <xdr:col>1</xdr:col>
      <xdr:colOff>609600</xdr:colOff>
      <xdr:row>0</xdr:row>
      <xdr:rowOff>828675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04775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142875</xdr:rowOff>
    </xdr:from>
    <xdr:to>
      <xdr:col>1</xdr:col>
      <xdr:colOff>457200</xdr:colOff>
      <xdr:row>0</xdr:row>
      <xdr:rowOff>847725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42875"/>
          <a:ext cx="990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142875</xdr:rowOff>
    </xdr:from>
    <xdr:to>
      <xdr:col>0</xdr:col>
      <xdr:colOff>1009650</xdr:colOff>
      <xdr:row>0</xdr:row>
      <xdr:rowOff>790575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2875"/>
          <a:ext cx="904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zoomScale="125" zoomScaleNormal="125" zoomScalePageLayoutView="0" workbookViewId="0" topLeftCell="A31">
      <selection activeCell="D40" sqref="D40"/>
    </sheetView>
  </sheetViews>
  <sheetFormatPr defaultColWidth="11.00390625" defaultRowHeight="15.75"/>
  <cols>
    <col min="1" max="2" width="11.125" style="2" customWidth="1"/>
    <col min="3" max="3" width="33.625" style="0" customWidth="1"/>
    <col min="4" max="4" width="22.375" style="6" customWidth="1"/>
    <col min="5" max="5" width="10.625" style="87" hidden="1" customWidth="1"/>
    <col min="6" max="6" width="11.00390625" style="21" customWidth="1"/>
    <col min="7" max="7" width="10.875" style="21" customWidth="1"/>
  </cols>
  <sheetData>
    <row r="1" spans="1:7" s="1" customFormat="1" ht="73.5" customHeight="1">
      <c r="A1" s="179"/>
      <c r="B1" s="179"/>
      <c r="C1" s="176" t="s">
        <v>17</v>
      </c>
      <c r="D1" s="177"/>
      <c r="E1" s="97"/>
      <c r="F1" s="21"/>
      <c r="G1" s="21"/>
    </row>
    <row r="2" spans="1:4" ht="4.5" customHeight="1">
      <c r="A2" s="179"/>
      <c r="B2" s="179"/>
      <c r="C2" s="179"/>
      <c r="D2" s="179"/>
    </row>
    <row r="3" spans="1:5" ht="19.5" customHeight="1">
      <c r="A3" s="173" t="s">
        <v>114</v>
      </c>
      <c r="B3" s="174"/>
      <c r="C3" s="174"/>
      <c r="D3" s="175"/>
      <c r="E3" s="87" t="s">
        <v>186</v>
      </c>
    </row>
    <row r="4" spans="1:7" s="20" customFormat="1" ht="12.75">
      <c r="A4" s="180" t="s">
        <v>14</v>
      </c>
      <c r="B4" s="180"/>
      <c r="C4" s="180" t="s">
        <v>0</v>
      </c>
      <c r="D4" s="180"/>
      <c r="E4" s="98"/>
      <c r="F4" s="110"/>
      <c r="G4" s="110"/>
    </row>
    <row r="5" spans="1:4" ht="3.75" customHeight="1">
      <c r="A5" s="181"/>
      <c r="B5" s="181"/>
      <c r="C5" s="181"/>
      <c r="D5" s="181"/>
    </row>
    <row r="6" spans="1:7" s="8" customFormat="1" ht="15.75">
      <c r="A6" s="19" t="s">
        <v>118</v>
      </c>
      <c r="B6" s="11"/>
      <c r="C6" s="22"/>
      <c r="D6" s="23">
        <v>6</v>
      </c>
      <c r="E6" s="99"/>
      <c r="F6" s="111"/>
      <c r="G6" s="111"/>
    </row>
    <row r="7" spans="1:5" ht="15.75">
      <c r="A7" s="120" t="s">
        <v>15</v>
      </c>
      <c r="B7" s="24" t="s">
        <v>115</v>
      </c>
      <c r="C7" s="25"/>
      <c r="D7" s="26" t="s">
        <v>2</v>
      </c>
      <c r="E7" s="88"/>
    </row>
    <row r="8" spans="1:5" ht="15.75">
      <c r="A8" s="80">
        <v>0.3854166666666667</v>
      </c>
      <c r="B8" s="80">
        <f>A8+E8</f>
        <v>0.3888888888888889</v>
      </c>
      <c r="C8" s="27" t="s">
        <v>5</v>
      </c>
      <c r="D8" s="28" t="s">
        <v>2</v>
      </c>
      <c r="E8" s="88">
        <v>0.003472222222222222</v>
      </c>
    </row>
    <row r="9" spans="1:5" ht="15.75">
      <c r="A9" s="80">
        <f>B8</f>
        <v>0.3888888888888889</v>
      </c>
      <c r="B9" s="83">
        <f>A9+E9</f>
        <v>0.3902777777777778</v>
      </c>
      <c r="C9" s="29" t="s">
        <v>3</v>
      </c>
      <c r="D9" s="26"/>
      <c r="E9" s="88">
        <v>0.001388888888888889</v>
      </c>
    </row>
    <row r="10" spans="1:5" ht="15.75">
      <c r="A10" s="80">
        <f>B9</f>
        <v>0.3902777777777778</v>
      </c>
      <c r="B10" s="83">
        <f>A10+E10</f>
        <v>0.41458333333333336</v>
      </c>
      <c r="C10" s="65" t="s">
        <v>116</v>
      </c>
      <c r="D10" s="26"/>
      <c r="E10" s="88">
        <v>0.024305555555555556</v>
      </c>
    </row>
    <row r="11" spans="1:5" ht="3.75" customHeight="1">
      <c r="A11" s="167"/>
      <c r="B11" s="168"/>
      <c r="C11" s="168"/>
      <c r="D11" s="169"/>
      <c r="E11" s="88"/>
    </row>
    <row r="12" spans="1:7" s="8" customFormat="1" ht="15" customHeight="1">
      <c r="A12" s="19" t="s">
        <v>117</v>
      </c>
      <c r="B12" s="11"/>
      <c r="C12" s="22"/>
      <c r="D12" s="23">
        <v>7</v>
      </c>
      <c r="E12" s="100">
        <v>0.003472222222222222</v>
      </c>
      <c r="F12" s="111"/>
      <c r="G12" s="111"/>
    </row>
    <row r="13" spans="1:5" ht="15.75">
      <c r="A13" s="120" t="s">
        <v>190</v>
      </c>
      <c r="B13" s="24" t="s">
        <v>119</v>
      </c>
      <c r="C13" s="25"/>
      <c r="D13" s="26" t="s">
        <v>2</v>
      </c>
      <c r="E13" s="88"/>
    </row>
    <row r="14" spans="1:5" ht="15.75">
      <c r="A14" s="80">
        <f>B10+E12</f>
        <v>0.41805555555555557</v>
      </c>
      <c r="B14" s="83">
        <f>A14+E14</f>
        <v>0.4215277777777778</v>
      </c>
      <c r="C14" s="27" t="s">
        <v>5</v>
      </c>
      <c r="D14" s="26" t="s">
        <v>2</v>
      </c>
      <c r="E14" s="88">
        <v>0.003472222222222222</v>
      </c>
    </row>
    <row r="15" spans="1:5" ht="15.75">
      <c r="A15" s="80">
        <f>B14</f>
        <v>0.4215277777777778</v>
      </c>
      <c r="B15" s="83">
        <f>A15+E15</f>
        <v>0.42291666666666666</v>
      </c>
      <c r="C15" s="29" t="s">
        <v>3</v>
      </c>
      <c r="D15" s="26"/>
      <c r="E15" s="88">
        <v>0.001388888888888889</v>
      </c>
    </row>
    <row r="16" spans="1:5" ht="15.75">
      <c r="A16" s="80">
        <f>B15</f>
        <v>0.42291666666666666</v>
      </c>
      <c r="B16" s="83">
        <f>A16+E16</f>
        <v>0.4611111111111111</v>
      </c>
      <c r="C16" s="65" t="s">
        <v>138</v>
      </c>
      <c r="D16" s="26"/>
      <c r="E16" s="88">
        <v>0.03819444444444444</v>
      </c>
    </row>
    <row r="17" spans="1:5" ht="3.75" customHeight="1">
      <c r="A17" s="167"/>
      <c r="B17" s="168"/>
      <c r="C17" s="168"/>
      <c r="D17" s="169"/>
      <c r="E17" s="88"/>
    </row>
    <row r="18" spans="1:7" s="8" customFormat="1" ht="15.75">
      <c r="A18" s="178" t="s">
        <v>120</v>
      </c>
      <c r="B18" s="178"/>
      <c r="C18" s="178"/>
      <c r="D18" s="23">
        <v>7</v>
      </c>
      <c r="E18" s="100">
        <v>0.004166666666666667</v>
      </c>
      <c r="F18" s="112"/>
      <c r="G18" s="111"/>
    </row>
    <row r="19" spans="1:5" ht="15" customHeight="1">
      <c r="A19" s="120" t="s">
        <v>191</v>
      </c>
      <c r="B19" s="25" t="s">
        <v>187</v>
      </c>
      <c r="C19" s="24"/>
      <c r="D19" s="26" t="s">
        <v>2</v>
      </c>
      <c r="E19" s="88"/>
    </row>
    <row r="20" spans="1:5" ht="15.75">
      <c r="A20" s="80">
        <f>B16+E18</f>
        <v>0.46527777777777773</v>
      </c>
      <c r="B20" s="83">
        <f>A20+E20</f>
        <v>0.46874999999999994</v>
      </c>
      <c r="C20" s="27" t="s">
        <v>5</v>
      </c>
      <c r="D20" s="26" t="s">
        <v>2</v>
      </c>
      <c r="E20" s="88">
        <v>0.003472222222222222</v>
      </c>
    </row>
    <row r="21" spans="1:5" ht="15.75">
      <c r="A21" s="80">
        <f>B20</f>
        <v>0.46874999999999994</v>
      </c>
      <c r="B21" s="83">
        <f>A21+E21</f>
        <v>0.47013888888888883</v>
      </c>
      <c r="C21" s="29" t="s">
        <v>3</v>
      </c>
      <c r="D21" s="26"/>
      <c r="E21" s="88">
        <v>0.001388888888888889</v>
      </c>
    </row>
    <row r="22" spans="1:5" ht="15.75">
      <c r="A22" s="80">
        <f>B21</f>
        <v>0.47013888888888883</v>
      </c>
      <c r="B22" s="83">
        <f>A22+E22</f>
        <v>0.5083333333333333</v>
      </c>
      <c r="C22" s="65" t="s">
        <v>139</v>
      </c>
      <c r="D22" s="26"/>
      <c r="E22" s="88">
        <v>0.03819444444444444</v>
      </c>
    </row>
    <row r="23" spans="1:5" ht="3.75" customHeight="1">
      <c r="A23" s="167"/>
      <c r="B23" s="168"/>
      <c r="C23" s="168"/>
      <c r="D23" s="169"/>
      <c r="E23" s="88"/>
    </row>
    <row r="24" spans="1:7" s="9" customFormat="1" ht="15" customHeight="1">
      <c r="A24" s="82">
        <v>0.5104166666666666</v>
      </c>
      <c r="B24" s="82">
        <f>A24+E24</f>
        <v>0.5520833333333333</v>
      </c>
      <c r="C24" s="30" t="s">
        <v>188</v>
      </c>
      <c r="D24" s="31"/>
      <c r="E24" s="101">
        <v>0.041666666666666664</v>
      </c>
      <c r="F24" s="113"/>
      <c r="G24" s="113"/>
    </row>
    <row r="25" spans="1:7" s="7" customFormat="1" ht="4.5" customHeight="1">
      <c r="A25" s="170"/>
      <c r="B25" s="171"/>
      <c r="C25" s="171"/>
      <c r="D25" s="172"/>
      <c r="E25" s="88"/>
      <c r="F25" s="21"/>
      <c r="G25" s="21"/>
    </row>
    <row r="26" spans="1:4" ht="15" customHeight="1">
      <c r="A26" s="19" t="s">
        <v>121</v>
      </c>
      <c r="B26" s="11"/>
      <c r="C26" s="32"/>
      <c r="D26" s="23" t="s">
        <v>200</v>
      </c>
    </row>
    <row r="27" spans="1:7" s="8" customFormat="1" ht="15" customHeight="1">
      <c r="A27" s="120" t="s">
        <v>192</v>
      </c>
      <c r="B27" s="163" t="s">
        <v>122</v>
      </c>
      <c r="C27" s="163"/>
      <c r="D27" s="26" t="s">
        <v>2</v>
      </c>
      <c r="E27" s="99"/>
      <c r="F27" s="111"/>
      <c r="G27" s="111"/>
    </row>
    <row r="28" spans="1:7" s="7" customFormat="1" ht="15" customHeight="1">
      <c r="A28" s="80">
        <f>B24</f>
        <v>0.5520833333333333</v>
      </c>
      <c r="B28" s="80">
        <f>A28+E28</f>
        <v>0.5555555555555555</v>
      </c>
      <c r="C28" s="33" t="s">
        <v>4</v>
      </c>
      <c r="D28" s="67" t="s">
        <v>125</v>
      </c>
      <c r="E28" s="101">
        <v>0.003472222222222222</v>
      </c>
      <c r="F28" s="21"/>
      <c r="G28" s="21"/>
    </row>
    <row r="29" spans="1:7" s="7" customFormat="1" ht="15" customHeight="1">
      <c r="A29" s="80">
        <f>B28</f>
        <v>0.5555555555555555</v>
      </c>
      <c r="B29" s="83">
        <f>A29+E29</f>
        <v>0.5715277777777777</v>
      </c>
      <c r="C29" s="66" t="s">
        <v>123</v>
      </c>
      <c r="D29" s="26"/>
      <c r="E29" s="101">
        <v>0.015972222222222224</v>
      </c>
      <c r="F29" s="21"/>
      <c r="G29" s="21"/>
    </row>
    <row r="30" spans="1:7" s="7" customFormat="1" ht="15.75" customHeight="1">
      <c r="A30" s="80">
        <f>B29</f>
        <v>0.5715277777777777</v>
      </c>
      <c r="B30" s="83">
        <f>A30+E30</f>
        <v>0.575</v>
      </c>
      <c r="C30" s="33" t="s">
        <v>4</v>
      </c>
      <c r="D30" s="67" t="s">
        <v>201</v>
      </c>
      <c r="E30" s="101">
        <v>0.003472222222222222</v>
      </c>
      <c r="F30" s="21"/>
      <c r="G30" s="21"/>
    </row>
    <row r="31" spans="1:7" s="8" customFormat="1" ht="15" customHeight="1">
      <c r="A31" s="80">
        <f>B30</f>
        <v>0.575</v>
      </c>
      <c r="B31" s="83">
        <f>A31+E31</f>
        <v>0.5909722222222222</v>
      </c>
      <c r="C31" s="66" t="s">
        <v>124</v>
      </c>
      <c r="D31" s="26"/>
      <c r="E31" s="101">
        <v>0.015972222222222224</v>
      </c>
      <c r="F31" s="111"/>
      <c r="G31" s="111"/>
    </row>
    <row r="32" spans="1:5" ht="3.75" customHeight="1">
      <c r="A32" s="167"/>
      <c r="B32" s="168"/>
      <c r="C32" s="168"/>
      <c r="D32" s="169"/>
      <c r="E32" s="101"/>
    </row>
    <row r="33" spans="1:5" ht="15" customHeight="1">
      <c r="A33" s="19" t="s">
        <v>126</v>
      </c>
      <c r="B33" s="11"/>
      <c r="C33" s="32"/>
      <c r="D33" s="23" t="s">
        <v>202</v>
      </c>
      <c r="E33" s="89">
        <v>0.002777777777777778</v>
      </c>
    </row>
    <row r="34" spans="1:4" ht="15.75">
      <c r="A34" s="120" t="s">
        <v>193</v>
      </c>
      <c r="B34" s="163" t="s">
        <v>127</v>
      </c>
      <c r="C34" s="163"/>
      <c r="D34" s="26" t="s">
        <v>2</v>
      </c>
    </row>
    <row r="35" spans="1:5" ht="15.75">
      <c r="A35" s="80">
        <f>B31+E33</f>
        <v>0.59375</v>
      </c>
      <c r="B35" s="83">
        <f aca="true" t="shared" si="0" ref="B35:B40">A35+E35</f>
        <v>0.5972222222222222</v>
      </c>
      <c r="C35" s="33" t="s">
        <v>4</v>
      </c>
      <c r="D35" s="67" t="s">
        <v>134</v>
      </c>
      <c r="E35" s="101">
        <v>0.003472222222222222</v>
      </c>
    </row>
    <row r="36" spans="1:5" ht="15.75">
      <c r="A36" s="80">
        <f>B35</f>
        <v>0.5972222222222222</v>
      </c>
      <c r="B36" s="83">
        <f t="shared" si="0"/>
        <v>0.6222222222222222</v>
      </c>
      <c r="C36" s="66" t="s">
        <v>128</v>
      </c>
      <c r="D36" s="121"/>
      <c r="E36" s="87">
        <v>0.024999999999999998</v>
      </c>
    </row>
    <row r="37" spans="1:5" ht="15.75">
      <c r="A37" s="80">
        <f>B36</f>
        <v>0.6222222222222222</v>
      </c>
      <c r="B37" s="83">
        <f t="shared" si="0"/>
        <v>0.6256944444444444</v>
      </c>
      <c r="C37" s="33" t="s">
        <v>4</v>
      </c>
      <c r="D37" s="67" t="s">
        <v>203</v>
      </c>
      <c r="E37" s="101">
        <v>0.003472222222222222</v>
      </c>
    </row>
    <row r="38" spans="1:5" ht="15.75">
      <c r="A38" s="80">
        <f>B37</f>
        <v>0.6256944444444444</v>
      </c>
      <c r="B38" s="83">
        <f t="shared" si="0"/>
        <v>0.6479166666666667</v>
      </c>
      <c r="C38" s="66" t="s">
        <v>129</v>
      </c>
      <c r="D38" s="121"/>
      <c r="E38" s="87">
        <v>0.022222222222222223</v>
      </c>
    </row>
    <row r="39" spans="1:5" ht="15.75">
      <c r="A39" s="80">
        <f>B38</f>
        <v>0.6479166666666667</v>
      </c>
      <c r="B39" s="83">
        <f t="shared" si="0"/>
        <v>0.6513888888888889</v>
      </c>
      <c r="C39" s="33" t="s">
        <v>4</v>
      </c>
      <c r="D39" s="67" t="s">
        <v>204</v>
      </c>
      <c r="E39" s="101">
        <v>0.003472222222222222</v>
      </c>
    </row>
    <row r="40" spans="1:5" ht="15" customHeight="1">
      <c r="A40" s="80">
        <f>B39</f>
        <v>0.6513888888888889</v>
      </c>
      <c r="B40" s="83">
        <f t="shared" si="0"/>
        <v>0.6736111111111112</v>
      </c>
      <c r="C40" s="66" t="s">
        <v>130</v>
      </c>
      <c r="D40" s="121"/>
      <c r="E40" s="87">
        <v>0.022222222222222223</v>
      </c>
    </row>
    <row r="41" spans="1:4" ht="3.75" customHeight="1">
      <c r="A41" s="10"/>
      <c r="B41" s="10"/>
      <c r="C41" s="29"/>
      <c r="D41" s="26"/>
    </row>
    <row r="42" spans="1:7" s="8" customFormat="1" ht="15" customHeight="1">
      <c r="A42" s="19" t="s">
        <v>131</v>
      </c>
      <c r="B42" s="11"/>
      <c r="C42" s="32"/>
      <c r="D42" s="23" t="s">
        <v>133</v>
      </c>
      <c r="E42" s="100">
        <v>0.006944444444444444</v>
      </c>
      <c r="F42" s="111"/>
      <c r="G42" s="111"/>
    </row>
    <row r="43" spans="1:5" ht="15" customHeight="1">
      <c r="A43" s="120" t="s">
        <v>194</v>
      </c>
      <c r="B43" s="163" t="s">
        <v>132</v>
      </c>
      <c r="C43" s="163"/>
      <c r="D43" s="26" t="s">
        <v>2</v>
      </c>
      <c r="E43" s="99"/>
    </row>
    <row r="44" spans="1:5" ht="15.75">
      <c r="A44" s="80">
        <f>B40+E42</f>
        <v>0.6805555555555556</v>
      </c>
      <c r="B44" s="83">
        <f>A44+E44</f>
        <v>0.6840277777777778</v>
      </c>
      <c r="C44" s="33" t="s">
        <v>4</v>
      </c>
      <c r="D44" s="67" t="s">
        <v>134</v>
      </c>
      <c r="E44" s="99">
        <v>0.003472222222222222</v>
      </c>
    </row>
    <row r="45" spans="1:5" ht="15" customHeight="1">
      <c r="A45" s="80">
        <f>B44</f>
        <v>0.6840277777777778</v>
      </c>
      <c r="B45" s="83">
        <f>A45+E45</f>
        <v>0.7083333333333334</v>
      </c>
      <c r="C45" s="66" t="s">
        <v>136</v>
      </c>
      <c r="D45" s="26"/>
      <c r="E45" s="99">
        <v>0.024305555555555556</v>
      </c>
    </row>
    <row r="46" spans="1:5" ht="15" customHeight="1">
      <c r="A46" s="80">
        <f>B45</f>
        <v>0.7083333333333334</v>
      </c>
      <c r="B46" s="83">
        <f>A46+E46</f>
        <v>0.7118055555555556</v>
      </c>
      <c r="C46" s="33" t="s">
        <v>4</v>
      </c>
      <c r="D46" s="67" t="s">
        <v>135</v>
      </c>
      <c r="E46" s="99">
        <v>0.003472222222222222</v>
      </c>
    </row>
    <row r="47" spans="1:5" ht="15" customHeight="1">
      <c r="A47" s="80">
        <f>B46</f>
        <v>0.7118055555555556</v>
      </c>
      <c r="B47" s="83">
        <f>A47+E47</f>
        <v>0.732638888888889</v>
      </c>
      <c r="C47" s="66" t="s">
        <v>137</v>
      </c>
      <c r="D47" s="26"/>
      <c r="E47" s="87">
        <v>0.020833333333333332</v>
      </c>
    </row>
    <row r="48" spans="1:5" ht="6.75" customHeight="1">
      <c r="A48" s="164"/>
      <c r="B48" s="165"/>
      <c r="C48" s="165"/>
      <c r="D48" s="166"/>
      <c r="E48" s="99"/>
    </row>
    <row r="49" spans="1:4" ht="13.5" customHeight="1">
      <c r="A49" s="82">
        <v>0.7395833333333334</v>
      </c>
      <c r="B49" s="160" t="s">
        <v>1</v>
      </c>
      <c r="C49" s="161"/>
      <c r="D49" s="162"/>
    </row>
    <row r="50" spans="1:7" s="8" customFormat="1" ht="15" customHeight="1">
      <c r="A50" s="3"/>
      <c r="B50" s="3"/>
      <c r="C50" s="4"/>
      <c r="D50" s="5"/>
      <c r="E50" s="99"/>
      <c r="F50" s="111"/>
      <c r="G50" s="111"/>
    </row>
    <row r="51" spans="1:4" ht="13.5" customHeight="1">
      <c r="A51" s="3"/>
      <c r="B51" s="3"/>
      <c r="C51" s="4"/>
      <c r="D51" s="5"/>
    </row>
    <row r="52" spans="1:4" ht="13.5" customHeight="1">
      <c r="A52" s="3"/>
      <c r="B52" s="3"/>
      <c r="C52" s="4"/>
      <c r="D52" s="5"/>
    </row>
    <row r="53" spans="1:4" ht="13.5" customHeight="1">
      <c r="A53" s="3"/>
      <c r="B53" s="3"/>
      <c r="C53" s="4"/>
      <c r="D53" s="5"/>
    </row>
    <row r="54" spans="1:4" ht="15.75">
      <c r="A54" s="3"/>
      <c r="B54" s="3"/>
      <c r="C54" s="4"/>
      <c r="D54" s="5"/>
    </row>
    <row r="55" spans="1:4" ht="7.5" customHeight="1">
      <c r="A55" s="3"/>
      <c r="B55" s="3"/>
      <c r="C55" s="4"/>
      <c r="D55" s="5"/>
    </row>
    <row r="56" spans="1:4" ht="15.75">
      <c r="A56" s="3"/>
      <c r="B56" s="3"/>
      <c r="C56" s="4"/>
      <c r="D56" s="5"/>
    </row>
    <row r="57" spans="1:4" ht="15" customHeight="1">
      <c r="A57" s="3"/>
      <c r="B57" s="3"/>
      <c r="C57" s="4"/>
      <c r="D57" s="5"/>
    </row>
    <row r="58" spans="1:4" ht="15.75">
      <c r="A58" s="3"/>
      <c r="B58" s="3"/>
      <c r="C58" s="4"/>
      <c r="D58" s="5"/>
    </row>
    <row r="59" spans="1:4" ht="15.75">
      <c r="A59" s="3"/>
      <c r="B59" s="3"/>
      <c r="C59" s="4"/>
      <c r="D59" s="5"/>
    </row>
    <row r="60" spans="1:4" ht="9" customHeight="1">
      <c r="A60" s="3"/>
      <c r="B60" s="3"/>
      <c r="C60" s="4"/>
      <c r="D60" s="5"/>
    </row>
    <row r="61" spans="1:4" ht="15.75">
      <c r="A61" s="3"/>
      <c r="B61" s="3"/>
      <c r="C61" s="4"/>
      <c r="D61" s="5"/>
    </row>
    <row r="62" spans="1:4" ht="15.75">
      <c r="A62" s="3"/>
      <c r="B62" s="3"/>
      <c r="C62" s="4"/>
      <c r="D62" s="5"/>
    </row>
    <row r="63" spans="1:4" ht="15.75">
      <c r="A63" s="3"/>
      <c r="B63" s="3"/>
      <c r="C63" s="4"/>
      <c r="D63" s="5"/>
    </row>
    <row r="64" spans="1:4" ht="15.75">
      <c r="A64" s="3"/>
      <c r="B64" s="3"/>
      <c r="C64" s="4"/>
      <c r="D64" s="5"/>
    </row>
    <row r="65" spans="1:4" ht="15.75">
      <c r="A65" s="3"/>
      <c r="B65" s="3"/>
      <c r="C65" s="4"/>
      <c r="D65" s="5"/>
    </row>
    <row r="66" spans="1:4" ht="15.75">
      <c r="A66" s="3"/>
      <c r="B66" s="3"/>
      <c r="C66" s="4"/>
      <c r="D66" s="5"/>
    </row>
    <row r="67" spans="1:4" ht="15.75">
      <c r="A67" s="3"/>
      <c r="B67" s="3"/>
      <c r="C67" s="4"/>
      <c r="D67" s="5"/>
    </row>
    <row r="68" spans="1:4" ht="15.75">
      <c r="A68" s="3"/>
      <c r="B68" s="3"/>
      <c r="C68" s="4"/>
      <c r="D68" s="5"/>
    </row>
    <row r="69" spans="1:4" ht="15.75">
      <c r="A69" s="3"/>
      <c r="B69" s="3"/>
      <c r="C69" s="4"/>
      <c r="D69" s="5"/>
    </row>
    <row r="70" spans="1:4" ht="15.75">
      <c r="A70" s="3"/>
      <c r="B70" s="3"/>
      <c r="C70" s="4"/>
      <c r="D70" s="5"/>
    </row>
    <row r="71" spans="1:4" ht="15.75">
      <c r="A71" s="3"/>
      <c r="B71" s="3"/>
      <c r="C71" s="4"/>
      <c r="D71" s="5"/>
    </row>
    <row r="72" spans="1:4" ht="15.75">
      <c r="A72" s="3"/>
      <c r="B72" s="3"/>
      <c r="C72" s="4"/>
      <c r="D72" s="5"/>
    </row>
    <row r="73" spans="1:4" ht="15.75">
      <c r="A73" s="3"/>
      <c r="B73" s="3"/>
      <c r="C73" s="4"/>
      <c r="D73" s="5"/>
    </row>
    <row r="74" spans="1:4" ht="15.75">
      <c r="A74" s="3"/>
      <c r="B74" s="3"/>
      <c r="C74" s="4"/>
      <c r="D74" s="5"/>
    </row>
    <row r="75" spans="1:4" ht="15.75">
      <c r="A75" s="3"/>
      <c r="B75" s="3"/>
      <c r="C75" s="4"/>
      <c r="D75" s="5"/>
    </row>
    <row r="76" spans="1:4" ht="15.75">
      <c r="A76" s="3"/>
      <c r="B76" s="3"/>
      <c r="C76" s="4"/>
      <c r="D76" s="5"/>
    </row>
    <row r="77" spans="1:4" ht="15.75">
      <c r="A77" s="3"/>
      <c r="B77" s="3"/>
      <c r="C77" s="4"/>
      <c r="D77" s="5"/>
    </row>
    <row r="78" spans="1:4" ht="15.75">
      <c r="A78" s="3"/>
      <c r="B78" s="3"/>
      <c r="C78" s="4"/>
      <c r="D78" s="5"/>
    </row>
    <row r="79" spans="1:4" ht="15.75">
      <c r="A79" s="3"/>
      <c r="B79" s="3"/>
      <c r="C79" s="4"/>
      <c r="D79" s="5"/>
    </row>
    <row r="80" ht="15.75">
      <c r="D80" s="5"/>
    </row>
  </sheetData>
  <sheetProtection/>
  <mergeCells count="18">
    <mergeCell ref="A23:D23"/>
    <mergeCell ref="A25:D25"/>
    <mergeCell ref="A32:D32"/>
    <mergeCell ref="A3:D3"/>
    <mergeCell ref="C1:D1"/>
    <mergeCell ref="A18:C18"/>
    <mergeCell ref="A1:B1"/>
    <mergeCell ref="A4:B4"/>
    <mergeCell ref="A5:D5"/>
    <mergeCell ref="A2:D2"/>
    <mergeCell ref="C4:D4"/>
    <mergeCell ref="A11:D11"/>
    <mergeCell ref="A17:D17"/>
    <mergeCell ref="B49:D49"/>
    <mergeCell ref="B27:C27"/>
    <mergeCell ref="A48:D48"/>
    <mergeCell ref="B34:C34"/>
    <mergeCell ref="B43:C43"/>
  </mergeCells>
  <printOptions/>
  <pageMargins left="0.75" right="0.75" top="1" bottom="0.8472222222222222" header="0.5" footer="0.5"/>
  <pageSetup orientation="portrait" paperSize="9" r:id="rId2"/>
  <headerFooter>
    <oddFooter>&amp;CTijdschema wedstrijd fig en vrijr Supermini - Espoir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view="pageLayout" workbookViewId="0" topLeftCell="A13">
      <selection activeCell="D67" sqref="D67"/>
    </sheetView>
  </sheetViews>
  <sheetFormatPr defaultColWidth="11.00390625" defaultRowHeight="15.75"/>
  <cols>
    <col min="1" max="1" width="12.00390625" style="0" customWidth="1"/>
    <col min="2" max="2" width="11.00390625" style="0" customWidth="1"/>
    <col min="3" max="3" width="35.50390625" style="0" customWidth="1"/>
    <col min="4" max="4" width="21.50390625" style="0" customWidth="1"/>
    <col min="5" max="5" width="11.50390625" style="87" hidden="1" customWidth="1"/>
  </cols>
  <sheetData>
    <row r="1" spans="1:4" ht="78" customHeight="1">
      <c r="A1" s="179"/>
      <c r="B1" s="179"/>
      <c r="C1" s="176" t="s">
        <v>17</v>
      </c>
      <c r="D1" s="177"/>
    </row>
    <row r="2" spans="1:5" ht="9" customHeight="1">
      <c r="A2" s="179"/>
      <c r="B2" s="179"/>
      <c r="C2" s="179"/>
      <c r="D2" s="179"/>
      <c r="E2" s="87" t="s">
        <v>182</v>
      </c>
    </row>
    <row r="3" spans="1:4" ht="15.75">
      <c r="A3" s="173" t="s">
        <v>113</v>
      </c>
      <c r="B3" s="174"/>
      <c r="C3" s="174"/>
      <c r="D3" s="175"/>
    </row>
    <row r="4" spans="1:4" ht="15.75">
      <c r="A4" s="180" t="s">
        <v>189</v>
      </c>
      <c r="B4" s="180"/>
      <c r="C4" s="180" t="s">
        <v>0</v>
      </c>
      <c r="D4" s="180"/>
    </row>
    <row r="5" spans="1:4" ht="6.75" customHeight="1">
      <c r="A5" s="181"/>
      <c r="B5" s="181"/>
      <c r="C5" s="181"/>
      <c r="D5" s="181"/>
    </row>
    <row r="6" spans="1:5" ht="15.75">
      <c r="A6" s="45" t="s">
        <v>140</v>
      </c>
      <c r="B6" s="11"/>
      <c r="C6" s="22"/>
      <c r="D6" s="23">
        <v>7</v>
      </c>
      <c r="E6" s="88"/>
    </row>
    <row r="7" spans="1:4" ht="15.75">
      <c r="A7" s="122">
        <v>0.3229166666666667</v>
      </c>
      <c r="B7" s="44" t="s">
        <v>143</v>
      </c>
      <c r="C7" s="25"/>
      <c r="D7" s="26" t="s">
        <v>2</v>
      </c>
    </row>
    <row r="8" spans="1:5" ht="15.75">
      <c r="A8" s="80">
        <v>0.34375</v>
      </c>
      <c r="B8" s="80">
        <f>A8+E8</f>
        <v>0.3472222222222222</v>
      </c>
      <c r="C8" s="27" t="s">
        <v>5</v>
      </c>
      <c r="D8" s="28" t="s">
        <v>2</v>
      </c>
      <c r="E8" s="87">
        <v>0.003472222222222222</v>
      </c>
    </row>
    <row r="9" spans="1:5" ht="15.75">
      <c r="A9" s="80">
        <f>B8</f>
        <v>0.3472222222222222</v>
      </c>
      <c r="B9" s="80">
        <f>A9+E9</f>
        <v>0.3486111111111111</v>
      </c>
      <c r="C9" s="29" t="s">
        <v>3</v>
      </c>
      <c r="D9" s="26"/>
      <c r="E9" s="87">
        <v>0.001388888888888889</v>
      </c>
    </row>
    <row r="10" spans="1:5" ht="15.75">
      <c r="A10" s="80">
        <v>0.34375</v>
      </c>
      <c r="B10" s="80">
        <f>A10+E10</f>
        <v>0.41180555555555554</v>
      </c>
      <c r="C10" s="86" t="s">
        <v>142</v>
      </c>
      <c r="D10" s="26"/>
      <c r="E10" s="88">
        <v>0.06805555555555555</v>
      </c>
    </row>
    <row r="11" spans="1:5" ht="7.5" customHeight="1">
      <c r="A11" s="167"/>
      <c r="B11" s="168"/>
      <c r="C11" s="168"/>
      <c r="D11" s="169"/>
      <c r="E11" s="89">
        <v>0.004861111111111111</v>
      </c>
    </row>
    <row r="12" spans="1:4" ht="15.75">
      <c r="A12" s="45" t="s">
        <v>146</v>
      </c>
      <c r="B12" s="11"/>
      <c r="C12" s="22"/>
      <c r="D12" s="23" t="s">
        <v>148</v>
      </c>
    </row>
    <row r="13" spans="1:4" ht="15.75">
      <c r="A13" s="122">
        <v>0.3958333333333333</v>
      </c>
      <c r="B13" s="44" t="s">
        <v>147</v>
      </c>
      <c r="C13" s="25"/>
      <c r="D13" s="26" t="s">
        <v>2</v>
      </c>
    </row>
    <row r="14" spans="1:5" ht="15.75">
      <c r="A14" s="80">
        <f>B10+E11</f>
        <v>0.41666666666666663</v>
      </c>
      <c r="B14" s="80">
        <f>A14+E14</f>
        <v>0.42013888888888884</v>
      </c>
      <c r="C14" s="27" t="s">
        <v>5</v>
      </c>
      <c r="D14" s="26" t="s">
        <v>2</v>
      </c>
      <c r="E14" s="87">
        <v>0.003472222222222222</v>
      </c>
    </row>
    <row r="15" spans="1:5" ht="15.75">
      <c r="A15" s="80">
        <f>B14</f>
        <v>0.42013888888888884</v>
      </c>
      <c r="B15" s="80">
        <f>A15+E15</f>
        <v>0.4215277777777777</v>
      </c>
      <c r="C15" s="29" t="s">
        <v>3</v>
      </c>
      <c r="D15" s="26"/>
      <c r="E15" s="87">
        <v>0.001388888888888889</v>
      </c>
    </row>
    <row r="16" spans="1:5" ht="15.75">
      <c r="A16" s="80">
        <f>B15</f>
        <v>0.4215277777777777</v>
      </c>
      <c r="B16" s="80">
        <f>A16+E16</f>
        <v>0.461111111111111</v>
      </c>
      <c r="C16" s="65" t="s">
        <v>149</v>
      </c>
      <c r="D16" s="26"/>
      <c r="E16" s="88">
        <v>0.03958333333333333</v>
      </c>
    </row>
    <row r="17" spans="1:5" ht="6.75" customHeight="1">
      <c r="A17" s="167"/>
      <c r="B17" s="168"/>
      <c r="C17" s="168"/>
      <c r="D17" s="169"/>
      <c r="E17" s="89">
        <v>0.004166666666666667</v>
      </c>
    </row>
    <row r="18" spans="1:5" ht="15.75">
      <c r="A18" s="178" t="s">
        <v>141</v>
      </c>
      <c r="B18" s="178"/>
      <c r="C18" s="178"/>
      <c r="D18" s="23">
        <v>9</v>
      </c>
      <c r="E18" s="88"/>
    </row>
    <row r="19" spans="1:4" ht="15.75">
      <c r="A19" s="122">
        <v>0.4375</v>
      </c>
      <c r="B19" s="163" t="s">
        <v>144</v>
      </c>
      <c r="C19" s="163"/>
      <c r="D19" s="26" t="s">
        <v>2</v>
      </c>
    </row>
    <row r="20" spans="1:5" ht="15.75">
      <c r="A20" s="80">
        <f>B16+E17</f>
        <v>0.4652777777777777</v>
      </c>
      <c r="B20" s="80">
        <f>A20+E20</f>
        <v>0.4687499999999999</v>
      </c>
      <c r="C20" s="27" t="s">
        <v>5</v>
      </c>
      <c r="D20" s="26" t="s">
        <v>2</v>
      </c>
      <c r="E20" s="87">
        <v>0.003472222222222222</v>
      </c>
    </row>
    <row r="21" spans="1:5" ht="15.75">
      <c r="A21" s="80">
        <f>B20</f>
        <v>0.4687499999999999</v>
      </c>
      <c r="B21" s="80">
        <f>A21+E21</f>
        <v>0.4701388888888888</v>
      </c>
      <c r="C21" s="65" t="s">
        <v>183</v>
      </c>
      <c r="D21" s="26"/>
      <c r="E21" s="87">
        <v>0.001388888888888889</v>
      </c>
    </row>
    <row r="22" spans="1:5" ht="15.75">
      <c r="A22" s="80">
        <f>B21</f>
        <v>0.4701388888888888</v>
      </c>
      <c r="B22" s="80">
        <f>A22+E22</f>
        <v>0.5277777777777777</v>
      </c>
      <c r="C22" s="86" t="s">
        <v>145</v>
      </c>
      <c r="D22" s="26"/>
      <c r="E22" s="88">
        <v>0.057638888888888885</v>
      </c>
    </row>
    <row r="23" spans="1:4" ht="9" customHeight="1">
      <c r="A23" s="190"/>
      <c r="B23" s="191"/>
      <c r="C23" s="191"/>
      <c r="D23" s="192"/>
    </row>
    <row r="24" spans="1:5" ht="15.75">
      <c r="A24" s="82">
        <v>0.53125</v>
      </c>
      <c r="B24" s="82">
        <f>A24+E24</f>
        <v>0.5729166666666666</v>
      </c>
      <c r="C24" s="182" t="s">
        <v>188</v>
      </c>
      <c r="D24" s="183"/>
      <c r="E24" s="87">
        <v>0.041666666666666664</v>
      </c>
    </row>
    <row r="25" spans="1:4" ht="9" customHeight="1">
      <c r="A25" s="104"/>
      <c r="B25" s="105"/>
      <c r="C25" s="105"/>
      <c r="D25" s="106"/>
    </row>
    <row r="26" spans="1:4" ht="15.75">
      <c r="A26" s="178" t="s">
        <v>150</v>
      </c>
      <c r="B26" s="178"/>
      <c r="C26" s="178"/>
      <c r="D26" s="79" t="s">
        <v>153</v>
      </c>
    </row>
    <row r="27" spans="1:5" s="7" customFormat="1" ht="15.75">
      <c r="A27" s="122">
        <v>0.5416666666666666</v>
      </c>
      <c r="B27" s="163" t="s">
        <v>174</v>
      </c>
      <c r="C27" s="163"/>
      <c r="D27" s="26" t="s">
        <v>2</v>
      </c>
      <c r="E27" s="88"/>
    </row>
    <row r="28" spans="1:5" ht="15.75">
      <c r="A28" s="80">
        <f>B24</f>
        <v>0.5729166666666666</v>
      </c>
      <c r="B28" s="80">
        <f>A28+E28</f>
        <v>0.5756944444444444</v>
      </c>
      <c r="C28" s="84" t="s">
        <v>158</v>
      </c>
      <c r="D28" s="26" t="s">
        <v>6</v>
      </c>
      <c r="E28" s="87">
        <v>0.002777777777777778</v>
      </c>
    </row>
    <row r="29" spans="1:5" ht="15.75">
      <c r="A29" s="80">
        <f>B28</f>
        <v>0.5756944444444444</v>
      </c>
      <c r="B29" s="80">
        <f>A29+E29</f>
        <v>0.5930555555555556</v>
      </c>
      <c r="C29" s="66" t="s">
        <v>156</v>
      </c>
      <c r="D29" s="26"/>
      <c r="E29" s="87">
        <v>0.017361111111111112</v>
      </c>
    </row>
    <row r="30" spans="1:5" ht="15.75">
      <c r="A30" s="80">
        <f>B29</f>
        <v>0.5930555555555556</v>
      </c>
      <c r="B30" s="80">
        <f>A30+E30</f>
        <v>0.5958333333333333</v>
      </c>
      <c r="C30" s="84" t="s">
        <v>159</v>
      </c>
      <c r="D30" s="26" t="s">
        <v>7</v>
      </c>
      <c r="E30" s="87">
        <v>0.002777777777777778</v>
      </c>
    </row>
    <row r="31" spans="1:5" ht="15.75">
      <c r="A31" s="80">
        <f>B30</f>
        <v>0.5958333333333333</v>
      </c>
      <c r="B31" s="80">
        <f>A31+E31</f>
        <v>0.6104166666666666</v>
      </c>
      <c r="C31" s="66" t="s">
        <v>157</v>
      </c>
      <c r="D31" s="26"/>
      <c r="E31" s="87">
        <v>0.014583333333333332</v>
      </c>
    </row>
    <row r="32" spans="1:4" ht="9.75" customHeight="1">
      <c r="A32" s="107"/>
      <c r="B32" s="108"/>
      <c r="C32" s="96"/>
      <c r="D32" s="109"/>
    </row>
    <row r="33" spans="1:5" ht="15.75">
      <c r="A33" s="178" t="s">
        <v>160</v>
      </c>
      <c r="B33" s="178"/>
      <c r="C33" s="178"/>
      <c r="D33" s="79" t="s">
        <v>154</v>
      </c>
      <c r="E33" s="89">
        <v>0.004166666666666667</v>
      </c>
    </row>
    <row r="34" spans="1:5" s="7" customFormat="1" ht="15.75">
      <c r="A34" s="122">
        <v>0.5833333333333334</v>
      </c>
      <c r="B34" s="163" t="s">
        <v>175</v>
      </c>
      <c r="C34" s="163"/>
      <c r="D34" s="26" t="s">
        <v>2</v>
      </c>
      <c r="E34" s="88"/>
    </row>
    <row r="35" spans="1:6" s="7" customFormat="1" ht="15.75">
      <c r="A35" s="81">
        <f>B31+E33</f>
        <v>0.6145833333333333</v>
      </c>
      <c r="B35" s="80">
        <f>A35+E35</f>
        <v>0.617361111111111</v>
      </c>
      <c r="C35" s="66" t="s">
        <v>161</v>
      </c>
      <c r="D35" s="85" t="s">
        <v>162</v>
      </c>
      <c r="E35" s="87">
        <v>0.002777777777777778</v>
      </c>
      <c r="F35" s="102"/>
    </row>
    <row r="36" spans="1:5" ht="15.75">
      <c r="A36" s="80">
        <f>B35</f>
        <v>0.617361111111111</v>
      </c>
      <c r="B36" s="80">
        <f>A36+E36</f>
        <v>0.6291666666666665</v>
      </c>
      <c r="C36" s="66" t="s">
        <v>163</v>
      </c>
      <c r="D36" s="26"/>
      <c r="E36" s="87">
        <v>0.011805555555555555</v>
      </c>
    </row>
    <row r="37" spans="1:5" ht="9" customHeight="1">
      <c r="A37" s="184"/>
      <c r="B37" s="185"/>
      <c r="C37" s="185"/>
      <c r="D37" s="186"/>
      <c r="E37" s="89">
        <v>0.002777777777777778</v>
      </c>
    </row>
    <row r="38" spans="1:4" ht="15.75">
      <c r="A38" s="187" t="s">
        <v>151</v>
      </c>
      <c r="B38" s="188"/>
      <c r="C38" s="189"/>
      <c r="D38" s="78">
        <v>4</v>
      </c>
    </row>
    <row r="39" spans="1:5" s="7" customFormat="1" ht="15.75">
      <c r="A39" s="122">
        <v>0.6041666666666666</v>
      </c>
      <c r="B39" s="163" t="s">
        <v>176</v>
      </c>
      <c r="C39" s="163"/>
      <c r="D39" s="26" t="s">
        <v>2</v>
      </c>
      <c r="E39" s="88"/>
    </row>
    <row r="40" spans="1:5" ht="15.75">
      <c r="A40" s="80">
        <f>B36+E37</f>
        <v>0.6319444444444443</v>
      </c>
      <c r="B40" s="80">
        <f>A40+E40</f>
        <v>0.6347222222222221</v>
      </c>
      <c r="C40" s="84" t="s">
        <v>161</v>
      </c>
      <c r="D40" s="67" t="s">
        <v>168</v>
      </c>
      <c r="E40" s="87">
        <v>0.002777777777777778</v>
      </c>
    </row>
    <row r="41" spans="1:5" ht="15.75">
      <c r="A41" s="80">
        <f>B40</f>
        <v>0.6347222222222221</v>
      </c>
      <c r="B41" s="80">
        <f>A41+E41</f>
        <v>0.6465277777777776</v>
      </c>
      <c r="C41" s="66" t="s">
        <v>164</v>
      </c>
      <c r="D41" s="26"/>
      <c r="E41" s="87">
        <v>0.011805555555555555</v>
      </c>
    </row>
    <row r="42" spans="1:5" ht="9.75" customHeight="1" hidden="1">
      <c r="A42" s="184"/>
      <c r="B42" s="185"/>
      <c r="C42" s="185"/>
      <c r="D42" s="186"/>
      <c r="E42" s="89">
        <v>0.002777777777777778</v>
      </c>
    </row>
    <row r="43" spans="1:4" ht="15.75">
      <c r="A43" s="187" t="s">
        <v>152</v>
      </c>
      <c r="B43" s="188"/>
      <c r="C43" s="189"/>
      <c r="D43" s="78" t="s">
        <v>155</v>
      </c>
    </row>
    <row r="44" spans="1:5" s="7" customFormat="1" ht="15.75">
      <c r="A44" s="122">
        <v>0.6145833333333334</v>
      </c>
      <c r="B44" s="103" t="s">
        <v>177</v>
      </c>
      <c r="C44" s="91"/>
      <c r="D44" s="26" t="s">
        <v>2</v>
      </c>
      <c r="E44" s="88"/>
    </row>
    <row r="45" spans="1:5" ht="15.75">
      <c r="A45" s="80">
        <f>B41+E42</f>
        <v>0.6493055555555554</v>
      </c>
      <c r="B45" s="80">
        <f>A45+E45</f>
        <v>0.6520833333333331</v>
      </c>
      <c r="C45" s="84" t="s">
        <v>165</v>
      </c>
      <c r="D45" s="67" t="s">
        <v>168</v>
      </c>
      <c r="E45" s="87">
        <v>0.002777777777777778</v>
      </c>
    </row>
    <row r="46" spans="1:5" ht="15.75">
      <c r="A46" s="80">
        <f>B45</f>
        <v>0.6520833333333331</v>
      </c>
      <c r="B46" s="80">
        <f>A46+E46</f>
        <v>0.6638888888888886</v>
      </c>
      <c r="C46" s="66" t="s">
        <v>167</v>
      </c>
      <c r="D46" s="26"/>
      <c r="E46" s="87">
        <v>0.011805555555555555</v>
      </c>
    </row>
    <row r="47" spans="1:5" ht="15.75">
      <c r="A47" s="80">
        <f>B46</f>
        <v>0.6638888888888886</v>
      </c>
      <c r="B47" s="80">
        <f>A47+E47</f>
        <v>0.6666666666666664</v>
      </c>
      <c r="C47" s="84" t="s">
        <v>166</v>
      </c>
      <c r="E47" s="87">
        <v>0.002777777777777778</v>
      </c>
    </row>
    <row r="48" spans="1:5" ht="15.75">
      <c r="A48" s="80">
        <f>B47</f>
        <v>0.6666666666666664</v>
      </c>
      <c r="B48" s="80">
        <f>A48+E48</f>
        <v>0.6756944444444442</v>
      </c>
      <c r="C48" s="66" t="s">
        <v>167</v>
      </c>
      <c r="D48" s="67" t="s">
        <v>169</v>
      </c>
      <c r="E48" s="87">
        <v>0.009027777777777779</v>
      </c>
    </row>
    <row r="49" ht="9" customHeight="1"/>
    <row r="50" spans="1:5" ht="15.75">
      <c r="A50" s="45" t="s">
        <v>170</v>
      </c>
      <c r="B50" s="11"/>
      <c r="C50" s="32"/>
      <c r="D50" s="79" t="s">
        <v>153</v>
      </c>
      <c r="E50" s="89">
        <v>0.004861111111111111</v>
      </c>
    </row>
    <row r="51" spans="1:4" ht="15.75">
      <c r="A51" s="122">
        <v>0.65625</v>
      </c>
      <c r="B51" s="163" t="s">
        <v>178</v>
      </c>
      <c r="C51" s="163"/>
      <c r="D51" s="26" t="s">
        <v>2</v>
      </c>
    </row>
    <row r="52" spans="1:5" ht="15.75">
      <c r="A52" s="80">
        <f>B48+E50</f>
        <v>0.6805555555555552</v>
      </c>
      <c r="B52" s="80">
        <f>A52+E52</f>
        <v>0.6840277777777775</v>
      </c>
      <c r="C52" s="33" t="s">
        <v>4</v>
      </c>
      <c r="D52" s="26" t="s">
        <v>6</v>
      </c>
      <c r="E52" s="87">
        <v>0.003472222222222222</v>
      </c>
    </row>
    <row r="53" spans="1:5" ht="15.75">
      <c r="A53" s="80">
        <f>B52</f>
        <v>0.6840277777777775</v>
      </c>
      <c r="B53" s="80">
        <f>A53+E53</f>
        <v>0.7069444444444442</v>
      </c>
      <c r="C53" s="66" t="s">
        <v>184</v>
      </c>
      <c r="D53" s="26"/>
      <c r="E53" s="87">
        <v>0.02291666666666667</v>
      </c>
    </row>
    <row r="54" spans="1:5" ht="15.75">
      <c r="A54" s="80">
        <f>B53</f>
        <v>0.7069444444444442</v>
      </c>
      <c r="B54" s="80">
        <f>A54+E54</f>
        <v>0.7104166666666664</v>
      </c>
      <c r="C54" s="33" t="s">
        <v>4</v>
      </c>
      <c r="D54" s="26" t="s">
        <v>7</v>
      </c>
      <c r="E54" s="87">
        <v>0.003472222222222222</v>
      </c>
    </row>
    <row r="55" spans="1:5" ht="15.75">
      <c r="A55" s="80">
        <f>B54</f>
        <v>0.7104166666666664</v>
      </c>
      <c r="B55" s="80">
        <f>A55+E55</f>
        <v>0.7298611111111108</v>
      </c>
      <c r="C55" s="66" t="s">
        <v>196</v>
      </c>
      <c r="D55" s="26"/>
      <c r="E55" s="87">
        <v>0.019444444444444445</v>
      </c>
    </row>
    <row r="56" spans="1:4" ht="7.5" customHeight="1">
      <c r="A56" s="167"/>
      <c r="B56" s="168"/>
      <c r="C56" s="168"/>
      <c r="D56" s="169"/>
    </row>
    <row r="57" spans="1:5" ht="15.75">
      <c r="A57" s="93" t="s">
        <v>171</v>
      </c>
      <c r="B57" s="94"/>
      <c r="C57" s="95"/>
      <c r="D57" s="79" t="s">
        <v>154</v>
      </c>
      <c r="E57" s="89">
        <v>0.002777777777777778</v>
      </c>
    </row>
    <row r="58" spans="1:4" ht="15.75">
      <c r="A58" s="122">
        <v>0.7083333333333334</v>
      </c>
      <c r="B58" s="163" t="s">
        <v>179</v>
      </c>
      <c r="C58" s="163"/>
      <c r="D58" s="26" t="s">
        <v>2</v>
      </c>
    </row>
    <row r="59" spans="1:5" ht="15.75">
      <c r="A59" s="80">
        <f>B55+E57</f>
        <v>0.7326388888888886</v>
      </c>
      <c r="B59" s="80">
        <f>A59+E59</f>
        <v>0.7368055555555553</v>
      </c>
      <c r="C59" s="33" t="s">
        <v>4</v>
      </c>
      <c r="D59" s="26" t="s">
        <v>2</v>
      </c>
      <c r="E59" s="87">
        <v>0.004166666666666667</v>
      </c>
    </row>
    <row r="60" spans="1:5" ht="15.75">
      <c r="A60" s="80">
        <f>B59</f>
        <v>0.7368055555555553</v>
      </c>
      <c r="B60" s="80">
        <f>A60+E60</f>
        <v>0.753472222222222</v>
      </c>
      <c r="C60" s="66" t="s">
        <v>197</v>
      </c>
      <c r="D60" s="26"/>
      <c r="E60" s="87">
        <v>0.016666666666666666</v>
      </c>
    </row>
    <row r="61" spans="1:4" ht="7.5" customHeight="1">
      <c r="A61" s="167"/>
      <c r="B61" s="168"/>
      <c r="C61" s="168"/>
      <c r="D61" s="169"/>
    </row>
    <row r="62" spans="1:5" ht="15.75">
      <c r="A62" s="61" t="s">
        <v>172</v>
      </c>
      <c r="B62" s="62"/>
      <c r="C62" s="32"/>
      <c r="D62" s="78">
        <v>4</v>
      </c>
      <c r="E62" s="89">
        <v>0.003472222222222222</v>
      </c>
    </row>
    <row r="63" spans="1:4" ht="15.75">
      <c r="A63" s="122">
        <v>0.7291666666666666</v>
      </c>
      <c r="B63" s="163" t="s">
        <v>180</v>
      </c>
      <c r="C63" s="163"/>
      <c r="D63" s="26" t="s">
        <v>2</v>
      </c>
    </row>
    <row r="64" spans="1:5" ht="15.75">
      <c r="A64" s="80">
        <f>B60+E62</f>
        <v>0.7569444444444442</v>
      </c>
      <c r="B64" s="80">
        <f>A64+E64</f>
        <v>0.7611111111111108</v>
      </c>
      <c r="C64" s="34" t="s">
        <v>4</v>
      </c>
      <c r="D64" s="26"/>
      <c r="E64" s="87">
        <v>0.004166666666666667</v>
      </c>
    </row>
    <row r="65" spans="1:5" ht="15.75">
      <c r="A65" s="80">
        <f>B64</f>
        <v>0.7611111111111108</v>
      </c>
      <c r="B65" s="80">
        <f>A65+E65</f>
        <v>0.7777777777777776</v>
      </c>
      <c r="C65" s="90" t="s">
        <v>185</v>
      </c>
      <c r="D65" s="26"/>
      <c r="E65" s="87">
        <v>0.016666666666666666</v>
      </c>
    </row>
    <row r="66" spans="1:4" ht="6.75" customHeight="1">
      <c r="A66" s="167"/>
      <c r="B66" s="168"/>
      <c r="C66" s="168"/>
      <c r="D66" s="169"/>
    </row>
    <row r="67" spans="1:5" ht="15.75">
      <c r="A67" s="195" t="s">
        <v>173</v>
      </c>
      <c r="B67" s="196"/>
      <c r="C67" s="197"/>
      <c r="D67" s="78" t="s">
        <v>155</v>
      </c>
      <c r="E67" s="89">
        <v>0.002777777777777778</v>
      </c>
    </row>
    <row r="68" spans="1:4" ht="15.75">
      <c r="A68" s="122">
        <v>0.7569444444444445</v>
      </c>
      <c r="B68" s="163" t="s">
        <v>181</v>
      </c>
      <c r="C68" s="163"/>
      <c r="D68" s="26" t="s">
        <v>2</v>
      </c>
    </row>
    <row r="69" spans="1:5" ht="15.75">
      <c r="A69" s="80">
        <f>B65+E67</f>
        <v>0.7805555555555553</v>
      </c>
      <c r="B69" s="80">
        <f>A69+E69</f>
        <v>0.784722222222222</v>
      </c>
      <c r="C69" s="34" t="s">
        <v>4</v>
      </c>
      <c r="E69" s="87">
        <v>0.004166666666666667</v>
      </c>
    </row>
    <row r="70" spans="1:6" ht="15.75">
      <c r="A70" s="80">
        <f>B69</f>
        <v>0.784722222222222</v>
      </c>
      <c r="B70" s="80">
        <f>A70+E70</f>
        <v>0.8013888888888887</v>
      </c>
      <c r="C70" s="90" t="s">
        <v>198</v>
      </c>
      <c r="D70" s="67" t="s">
        <v>168</v>
      </c>
      <c r="E70" s="87">
        <v>0.016666666666666666</v>
      </c>
      <c r="F70" s="102"/>
    </row>
    <row r="71" spans="1:5" ht="15.75">
      <c r="A71" s="80">
        <f>B70</f>
        <v>0.8013888888888887</v>
      </c>
      <c r="B71" s="80">
        <f>A71+E71</f>
        <v>0.8055555555555554</v>
      </c>
      <c r="C71" s="34" t="s">
        <v>4</v>
      </c>
      <c r="D71" s="26"/>
      <c r="E71" s="87">
        <v>0.004166666666666667</v>
      </c>
    </row>
    <row r="72" spans="1:5" ht="15.75">
      <c r="A72" s="80">
        <f>B71</f>
        <v>0.8055555555555554</v>
      </c>
      <c r="B72" s="80">
        <f>A72+E72</f>
        <v>0.8180555555555553</v>
      </c>
      <c r="C72" s="90" t="s">
        <v>198</v>
      </c>
      <c r="D72" s="67" t="s">
        <v>169</v>
      </c>
      <c r="E72" s="87">
        <v>0.012499999999999999</v>
      </c>
    </row>
    <row r="73" spans="1:4" ht="9.75" customHeight="1">
      <c r="A73" s="164"/>
      <c r="B73" s="165"/>
      <c r="C73" s="165"/>
      <c r="D73" s="166"/>
    </row>
    <row r="74" spans="1:4" ht="15.75">
      <c r="A74" s="82">
        <v>0.8263888888888888</v>
      </c>
      <c r="B74" s="160" t="s">
        <v>1</v>
      </c>
      <c r="C74" s="162"/>
      <c r="D74" s="23"/>
    </row>
    <row r="75" spans="1:4" ht="15.75">
      <c r="A75" s="193"/>
      <c r="B75" s="193"/>
      <c r="C75" s="193"/>
      <c r="D75" s="193"/>
    </row>
    <row r="76" spans="1:4" ht="15.75">
      <c r="A76" s="194"/>
      <c r="B76" s="194"/>
      <c r="C76" s="194"/>
      <c r="D76" s="194"/>
    </row>
    <row r="77" spans="1:4" ht="15.75">
      <c r="A77" s="194"/>
      <c r="B77" s="194"/>
      <c r="C77" s="194"/>
      <c r="D77" s="194"/>
    </row>
    <row r="78" spans="1:4" ht="15.75">
      <c r="A78" s="194"/>
      <c r="B78" s="194"/>
      <c r="C78" s="194"/>
      <c r="D78" s="194"/>
    </row>
    <row r="79" spans="1:4" ht="15.75">
      <c r="A79" s="194"/>
      <c r="B79" s="194"/>
      <c r="C79" s="194"/>
      <c r="D79" s="194"/>
    </row>
    <row r="80" spans="1:4" ht="15.75">
      <c r="A80" s="194"/>
      <c r="B80" s="194"/>
      <c r="C80" s="194"/>
      <c r="D80" s="194"/>
    </row>
    <row r="81" spans="1:4" ht="15.75">
      <c r="A81" s="194"/>
      <c r="B81" s="194"/>
      <c r="C81" s="194"/>
      <c r="D81" s="194"/>
    </row>
    <row r="82" spans="1:4" ht="15.75">
      <c r="A82" s="194"/>
      <c r="B82" s="194"/>
      <c r="C82" s="194"/>
      <c r="D82" s="194"/>
    </row>
    <row r="83" spans="1:4" ht="15.75">
      <c r="A83" s="194"/>
      <c r="B83" s="194"/>
      <c r="C83" s="194"/>
      <c r="D83" s="194"/>
    </row>
    <row r="84" spans="1:4" ht="15.75">
      <c r="A84" s="194"/>
      <c r="B84" s="194"/>
      <c r="C84" s="194"/>
      <c r="D84" s="194"/>
    </row>
    <row r="85" spans="1:4" ht="15.75">
      <c r="A85" s="194"/>
      <c r="B85" s="194"/>
      <c r="C85" s="194"/>
      <c r="D85" s="194"/>
    </row>
    <row r="86" spans="1:4" ht="15.75">
      <c r="A86" s="194"/>
      <c r="B86" s="194"/>
      <c r="C86" s="194"/>
      <c r="D86" s="194"/>
    </row>
  </sheetData>
  <sheetProtection/>
  <mergeCells count="33">
    <mergeCell ref="B58:C58"/>
    <mergeCell ref="A26:C26"/>
    <mergeCell ref="A75:D86"/>
    <mergeCell ref="A61:D61"/>
    <mergeCell ref="A73:D73"/>
    <mergeCell ref="A37:D37"/>
    <mergeCell ref="B63:C63"/>
    <mergeCell ref="A66:D66"/>
    <mergeCell ref="B74:C74"/>
    <mergeCell ref="A56:D56"/>
    <mergeCell ref="A67:C67"/>
    <mergeCell ref="B68:C68"/>
    <mergeCell ref="B51:C51"/>
    <mergeCell ref="A43:C43"/>
    <mergeCell ref="A1:B1"/>
    <mergeCell ref="C1:D1"/>
    <mergeCell ref="A2:D2"/>
    <mergeCell ref="A3:D3"/>
    <mergeCell ref="A4:B4"/>
    <mergeCell ref="C4:D4"/>
    <mergeCell ref="A5:D5"/>
    <mergeCell ref="A18:C18"/>
    <mergeCell ref="B19:C19"/>
    <mergeCell ref="A17:D17"/>
    <mergeCell ref="A23:D23"/>
    <mergeCell ref="A11:D11"/>
    <mergeCell ref="C24:D24"/>
    <mergeCell ref="A42:D42"/>
    <mergeCell ref="B39:C39"/>
    <mergeCell ref="B34:C34"/>
    <mergeCell ref="B27:C27"/>
    <mergeCell ref="A33:C33"/>
    <mergeCell ref="A38:C38"/>
  </mergeCells>
  <printOptions/>
  <pageMargins left="0.75" right="0.75" top="1" bottom="1.8472222222222223" header="0.5" footer="0.5"/>
  <pageSetup orientation="portrait" paperSize="247" r:id="rId2"/>
  <headerFooter>
    <oddFooter>&amp;CTijdschema zondag 5 juni cadet-sen &amp; blz.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tabSelected="1" zoomScalePageLayoutView="0" workbookViewId="0" topLeftCell="A2">
      <selection activeCell="G30" sqref="G30"/>
    </sheetView>
  </sheetViews>
  <sheetFormatPr defaultColWidth="11.00390625" defaultRowHeight="15.75"/>
  <cols>
    <col min="1" max="1" width="21.875" style="0" customWidth="1"/>
    <col min="2" max="2" width="8.00390625" style="60" customWidth="1"/>
    <col min="3" max="3" width="17.125" style="0" bestFit="1" customWidth="1"/>
    <col min="4" max="4" width="5.625" style="39" customWidth="1"/>
    <col min="5" max="5" width="9.375" style="39" customWidth="1"/>
    <col min="6" max="6" width="2.00390625" style="53" customWidth="1"/>
    <col min="7" max="7" width="5.00390625" style="2" customWidth="1"/>
    <col min="8" max="8" width="8.625" style="0" customWidth="1"/>
  </cols>
  <sheetData>
    <row r="1" spans="1:8" ht="66.75" customHeight="1">
      <c r="A1" s="211" t="s">
        <v>16</v>
      </c>
      <c r="B1" s="211"/>
      <c r="C1" s="211"/>
      <c r="D1" s="211"/>
      <c r="E1" s="211"/>
      <c r="F1" s="211"/>
      <c r="G1" s="211"/>
      <c r="H1" s="211"/>
    </row>
    <row r="2" spans="1:8" ht="12" customHeight="1">
      <c r="A2" s="212"/>
      <c r="B2" s="212"/>
      <c r="C2" s="212"/>
      <c r="D2" s="212"/>
      <c r="E2" s="212"/>
      <c r="F2" s="212"/>
      <c r="G2" s="212"/>
      <c r="H2" s="212"/>
    </row>
    <row r="3" spans="1:8" ht="15" customHeight="1">
      <c r="A3" s="36" t="s">
        <v>18</v>
      </c>
      <c r="B3" s="55"/>
      <c r="C3" s="37"/>
      <c r="D3" s="201" t="s">
        <v>25</v>
      </c>
      <c r="E3" s="202"/>
      <c r="F3" s="52"/>
      <c r="G3" s="160" t="s">
        <v>26</v>
      </c>
      <c r="H3" s="162"/>
    </row>
    <row r="4" spans="1:8" ht="15.75">
      <c r="A4" s="12" t="s">
        <v>8</v>
      </c>
      <c r="B4" s="56" t="s">
        <v>9</v>
      </c>
      <c r="C4" s="17" t="s">
        <v>10</v>
      </c>
      <c r="D4" s="228" t="s">
        <v>13</v>
      </c>
      <c r="E4" s="229"/>
      <c r="F4" s="229"/>
      <c r="G4" s="229"/>
      <c r="H4" s="229"/>
    </row>
    <row r="5" spans="1:8" ht="15.75">
      <c r="A5" s="18" t="s">
        <v>100</v>
      </c>
      <c r="B5" s="116">
        <v>2006</v>
      </c>
      <c r="C5" s="157" t="s">
        <v>208</v>
      </c>
      <c r="D5" s="128" t="s">
        <v>27</v>
      </c>
      <c r="E5" s="49">
        <v>7</v>
      </c>
      <c r="F5" s="130"/>
      <c r="G5" s="125"/>
      <c r="H5" s="126"/>
    </row>
    <row r="6" spans="1:8" ht="15.75">
      <c r="A6" s="115" t="s">
        <v>29</v>
      </c>
      <c r="B6" s="117">
        <v>2007</v>
      </c>
      <c r="C6" s="157" t="s">
        <v>206</v>
      </c>
      <c r="D6" s="128" t="s">
        <v>27</v>
      </c>
      <c r="E6" s="49">
        <v>1</v>
      </c>
      <c r="F6" s="130"/>
      <c r="G6" s="129"/>
      <c r="H6" s="131"/>
    </row>
    <row r="7" spans="1:8" ht="15.75">
      <c r="A7" s="115" t="s">
        <v>30</v>
      </c>
      <c r="B7" s="117">
        <v>2006</v>
      </c>
      <c r="C7" s="157" t="s">
        <v>206</v>
      </c>
      <c r="D7" s="128" t="s">
        <v>27</v>
      </c>
      <c r="E7" s="49">
        <v>3</v>
      </c>
      <c r="F7" s="130"/>
      <c r="G7" s="129"/>
      <c r="H7" s="131"/>
    </row>
    <row r="8" spans="1:8" ht="15.75">
      <c r="A8" s="115" t="s">
        <v>31</v>
      </c>
      <c r="B8" s="117">
        <v>2006</v>
      </c>
      <c r="C8" s="157" t="s">
        <v>206</v>
      </c>
      <c r="D8" s="128" t="s">
        <v>27</v>
      </c>
      <c r="E8" s="49">
        <v>6</v>
      </c>
      <c r="F8" s="130"/>
      <c r="G8" s="132"/>
      <c r="H8" s="133"/>
    </row>
    <row r="9" spans="1:8" ht="15.75">
      <c r="A9" s="115" t="s">
        <v>32</v>
      </c>
      <c r="B9" s="117">
        <v>2005</v>
      </c>
      <c r="C9" s="157" t="s">
        <v>206</v>
      </c>
      <c r="D9" s="128" t="s">
        <v>28</v>
      </c>
      <c r="E9" s="142" t="s">
        <v>199</v>
      </c>
      <c r="F9" s="130"/>
      <c r="G9" s="128" t="s">
        <v>28</v>
      </c>
      <c r="H9" s="143">
        <v>2</v>
      </c>
    </row>
    <row r="10" spans="1:8" ht="15.75">
      <c r="A10" s="115" t="s">
        <v>46</v>
      </c>
      <c r="B10" s="117">
        <v>2007</v>
      </c>
      <c r="C10" s="158" t="s">
        <v>49</v>
      </c>
      <c r="D10" s="128" t="s">
        <v>27</v>
      </c>
      <c r="E10" s="49">
        <v>4</v>
      </c>
      <c r="F10" s="130"/>
      <c r="G10" s="128" t="s">
        <v>27</v>
      </c>
      <c r="H10" s="143">
        <v>4</v>
      </c>
    </row>
    <row r="11" spans="1:8" ht="15.75">
      <c r="A11" s="115" t="s">
        <v>47</v>
      </c>
      <c r="B11" s="117">
        <v>2006</v>
      </c>
      <c r="C11" s="158" t="s">
        <v>49</v>
      </c>
      <c r="D11" s="144"/>
      <c r="E11" s="123"/>
      <c r="F11" s="130"/>
      <c r="G11" s="128" t="s">
        <v>27</v>
      </c>
      <c r="H11" s="143">
        <v>1</v>
      </c>
    </row>
    <row r="12" spans="1:8" ht="15.75">
      <c r="A12" s="115" t="s">
        <v>48</v>
      </c>
      <c r="B12" s="92">
        <v>2006</v>
      </c>
      <c r="C12" s="158" t="s">
        <v>49</v>
      </c>
      <c r="D12" s="145"/>
      <c r="E12" s="146"/>
      <c r="F12" s="130"/>
      <c r="G12" s="128" t="s">
        <v>27</v>
      </c>
      <c r="H12" s="143">
        <v>3</v>
      </c>
    </row>
    <row r="13" spans="1:8" ht="15.75">
      <c r="A13" s="18" t="s">
        <v>66</v>
      </c>
      <c r="B13" s="63">
        <v>2007</v>
      </c>
      <c r="C13" s="158" t="s">
        <v>68</v>
      </c>
      <c r="D13" s="128" t="s">
        <v>27</v>
      </c>
      <c r="E13" s="147">
        <v>5</v>
      </c>
      <c r="F13" s="130"/>
      <c r="G13" s="128" t="s">
        <v>27</v>
      </c>
      <c r="H13" s="143">
        <v>6</v>
      </c>
    </row>
    <row r="14" spans="1:8" ht="15.75">
      <c r="A14" s="43" t="s">
        <v>67</v>
      </c>
      <c r="B14" s="64">
        <v>2005</v>
      </c>
      <c r="C14" s="159" t="s">
        <v>68</v>
      </c>
      <c r="D14" s="134"/>
      <c r="E14" s="128"/>
      <c r="F14" s="130"/>
      <c r="G14" s="128" t="s">
        <v>28</v>
      </c>
      <c r="H14" s="143">
        <v>5</v>
      </c>
    </row>
    <row r="15" spans="1:8" ht="15.75">
      <c r="A15" s="18" t="s">
        <v>89</v>
      </c>
      <c r="B15" s="63">
        <v>2004</v>
      </c>
      <c r="C15" s="158" t="s">
        <v>205</v>
      </c>
      <c r="D15" s="128" t="s">
        <v>28</v>
      </c>
      <c r="E15" s="49">
        <v>9</v>
      </c>
      <c r="F15" s="130"/>
      <c r="G15" s="125"/>
      <c r="H15" s="126"/>
    </row>
    <row r="16" spans="1:8" ht="15.75">
      <c r="A16" s="18" t="s">
        <v>90</v>
      </c>
      <c r="B16" s="63">
        <v>2004</v>
      </c>
      <c r="C16" s="158" t="s">
        <v>205</v>
      </c>
      <c r="D16" s="128" t="s">
        <v>28</v>
      </c>
      <c r="E16" s="49">
        <v>2</v>
      </c>
      <c r="F16" s="130"/>
      <c r="G16" s="129"/>
      <c r="H16" s="131"/>
    </row>
    <row r="17" spans="1:8" ht="15.75">
      <c r="A17" s="42" t="s">
        <v>99</v>
      </c>
      <c r="B17" s="63">
        <v>2005</v>
      </c>
      <c r="C17" s="158" t="s">
        <v>207</v>
      </c>
      <c r="D17" s="128" t="s">
        <v>28</v>
      </c>
      <c r="E17" s="49">
        <v>8</v>
      </c>
      <c r="F17" s="130"/>
      <c r="G17" s="132"/>
      <c r="H17" s="133"/>
    </row>
    <row r="18" spans="1:8" s="7" customFormat="1" ht="15.75">
      <c r="A18" s="68"/>
      <c r="B18" s="72"/>
      <c r="C18" s="70"/>
      <c r="D18" s="240">
        <v>9</v>
      </c>
      <c r="E18" s="240"/>
      <c r="F18" s="41"/>
      <c r="G18" s="217">
        <v>6</v>
      </c>
      <c r="H18" s="217"/>
    </row>
    <row r="19" spans="1:8" ht="9.75" customHeight="1">
      <c r="A19" s="213"/>
      <c r="B19" s="213"/>
      <c r="C19" s="213"/>
      <c r="D19" s="213"/>
      <c r="E19" s="213"/>
      <c r="F19" s="213"/>
      <c r="G19" s="213"/>
      <c r="H19" s="213"/>
    </row>
    <row r="20" spans="1:8" ht="15.75">
      <c r="A20" s="36" t="s">
        <v>19</v>
      </c>
      <c r="B20" s="55"/>
      <c r="C20" s="37"/>
      <c r="D20" s="201" t="s">
        <v>25</v>
      </c>
      <c r="E20" s="202"/>
      <c r="F20" s="52"/>
      <c r="G20" s="160" t="s">
        <v>26</v>
      </c>
      <c r="H20" s="162"/>
    </row>
    <row r="21" spans="1:8" ht="15.75">
      <c r="A21" s="12" t="s">
        <v>8</v>
      </c>
      <c r="B21" s="56" t="s">
        <v>9</v>
      </c>
      <c r="C21" s="12" t="s">
        <v>10</v>
      </c>
      <c r="D21" s="228" t="s">
        <v>13</v>
      </c>
      <c r="E21" s="229"/>
      <c r="F21" s="229"/>
      <c r="G21" s="229"/>
      <c r="H21" s="229"/>
    </row>
    <row r="22" spans="1:8" ht="15.75">
      <c r="A22" s="14" t="s">
        <v>101</v>
      </c>
      <c r="B22" s="63">
        <v>2006</v>
      </c>
      <c r="C22" s="157" t="s">
        <v>208</v>
      </c>
      <c r="D22" s="128" t="s">
        <v>27</v>
      </c>
      <c r="E22" s="49">
        <v>9</v>
      </c>
      <c r="F22" s="130"/>
      <c r="G22" s="135"/>
      <c r="H22" s="136"/>
    </row>
    <row r="23" spans="1:8" ht="15.75">
      <c r="A23" s="14" t="s">
        <v>102</v>
      </c>
      <c r="B23" s="63">
        <v>2005</v>
      </c>
      <c r="C23" s="157" t="s">
        <v>208</v>
      </c>
      <c r="D23" s="128" t="s">
        <v>27</v>
      </c>
      <c r="E23" s="49">
        <v>17</v>
      </c>
      <c r="F23" s="130"/>
      <c r="G23" s="137"/>
      <c r="H23" s="138"/>
    </row>
    <row r="24" spans="1:8" ht="15.75">
      <c r="A24" s="14" t="s">
        <v>103</v>
      </c>
      <c r="B24" s="63">
        <v>2005</v>
      </c>
      <c r="C24" s="157" t="s">
        <v>208</v>
      </c>
      <c r="D24" s="128" t="s">
        <v>27</v>
      </c>
      <c r="E24" s="49">
        <v>19</v>
      </c>
      <c r="F24" s="130"/>
      <c r="G24" s="137"/>
      <c r="H24" s="138"/>
    </row>
    <row r="25" spans="1:8" ht="15.75">
      <c r="A25" s="14" t="s">
        <v>104</v>
      </c>
      <c r="B25" s="63">
        <v>2005</v>
      </c>
      <c r="C25" s="157" t="s">
        <v>208</v>
      </c>
      <c r="D25" s="128" t="s">
        <v>27</v>
      </c>
      <c r="E25" s="49">
        <v>14</v>
      </c>
      <c r="F25" s="130"/>
      <c r="G25" s="137"/>
      <c r="H25" s="138"/>
    </row>
    <row r="26" spans="1:8" ht="15.75">
      <c r="A26" s="14" t="s">
        <v>105</v>
      </c>
      <c r="B26" s="63">
        <v>2003</v>
      </c>
      <c r="C26" s="157" t="s">
        <v>208</v>
      </c>
      <c r="D26" s="128" t="s">
        <v>28</v>
      </c>
      <c r="E26" s="49">
        <v>6</v>
      </c>
      <c r="F26" s="130"/>
      <c r="G26" s="139"/>
      <c r="H26" s="140"/>
    </row>
    <row r="27" spans="1:8" ht="15.75">
      <c r="A27" s="115" t="s">
        <v>33</v>
      </c>
      <c r="B27" s="117">
        <v>2006</v>
      </c>
      <c r="C27" s="157" t="s">
        <v>206</v>
      </c>
      <c r="D27" s="128" t="s">
        <v>27</v>
      </c>
      <c r="E27" s="49">
        <v>2</v>
      </c>
      <c r="F27" s="130"/>
      <c r="G27" s="15" t="s">
        <v>27</v>
      </c>
      <c r="H27" s="143">
        <v>5</v>
      </c>
    </row>
    <row r="28" spans="1:8" ht="15.75">
      <c r="A28" s="115" t="s">
        <v>34</v>
      </c>
      <c r="B28" s="117">
        <v>2005</v>
      </c>
      <c r="C28" s="157" t="s">
        <v>206</v>
      </c>
      <c r="D28" s="128" t="s">
        <v>27</v>
      </c>
      <c r="E28" s="49">
        <v>12</v>
      </c>
      <c r="F28" s="130"/>
      <c r="G28" s="128" t="s">
        <v>27</v>
      </c>
      <c r="H28" s="143">
        <v>3</v>
      </c>
    </row>
    <row r="29" spans="1:8" ht="15.75">
      <c r="A29" s="115" t="s">
        <v>35</v>
      </c>
      <c r="B29" s="92">
        <v>2004</v>
      </c>
      <c r="C29" s="157" t="s">
        <v>206</v>
      </c>
      <c r="D29" s="128"/>
      <c r="E29" s="123"/>
      <c r="F29" s="130"/>
      <c r="G29" s="125" t="s">
        <v>28</v>
      </c>
      <c r="H29" s="148">
        <v>7</v>
      </c>
    </row>
    <row r="30" spans="1:8" ht="15.75">
      <c r="A30" s="115" t="s">
        <v>36</v>
      </c>
      <c r="B30" s="92">
        <v>2004</v>
      </c>
      <c r="C30" s="157" t="s">
        <v>206</v>
      </c>
      <c r="D30" s="128" t="s">
        <v>28</v>
      </c>
      <c r="E30" s="49">
        <v>4</v>
      </c>
      <c r="F30" s="130"/>
      <c r="G30" s="129"/>
      <c r="H30" s="131"/>
    </row>
    <row r="31" spans="1:8" ht="15.75">
      <c r="A31" s="115" t="s">
        <v>37</v>
      </c>
      <c r="B31" s="92">
        <v>2003</v>
      </c>
      <c r="C31" s="157" t="s">
        <v>206</v>
      </c>
      <c r="D31" s="128" t="s">
        <v>28</v>
      </c>
      <c r="E31" s="49">
        <v>11</v>
      </c>
      <c r="F31" s="130"/>
      <c r="G31" s="129"/>
      <c r="H31" s="131"/>
    </row>
    <row r="32" spans="1:8" ht="15.75">
      <c r="A32" s="115" t="s">
        <v>47</v>
      </c>
      <c r="B32" s="117">
        <v>2006</v>
      </c>
      <c r="C32" s="154" t="s">
        <v>49</v>
      </c>
      <c r="D32" s="128" t="s">
        <v>27</v>
      </c>
      <c r="E32" s="49">
        <v>5</v>
      </c>
      <c r="F32" s="130"/>
      <c r="G32" s="129"/>
      <c r="H32" s="131"/>
    </row>
    <row r="33" spans="1:8" ht="15.75">
      <c r="A33" s="115" t="s">
        <v>48</v>
      </c>
      <c r="B33" s="92">
        <v>2006</v>
      </c>
      <c r="C33" s="154" t="s">
        <v>49</v>
      </c>
      <c r="D33" s="128" t="s">
        <v>27</v>
      </c>
      <c r="E33" s="49">
        <v>3</v>
      </c>
      <c r="F33" s="130"/>
      <c r="G33" s="132"/>
      <c r="H33" s="133"/>
    </row>
    <row r="34" spans="1:8" ht="15.75">
      <c r="A34" s="115" t="s">
        <v>50</v>
      </c>
      <c r="B34" s="92">
        <v>2005</v>
      </c>
      <c r="C34" s="154" t="s">
        <v>49</v>
      </c>
      <c r="D34" s="128" t="s">
        <v>27</v>
      </c>
      <c r="E34" s="49">
        <v>13</v>
      </c>
      <c r="F34" s="130"/>
      <c r="G34" s="128" t="s">
        <v>27</v>
      </c>
      <c r="H34" s="143">
        <v>8</v>
      </c>
    </row>
    <row r="35" spans="1:8" ht="15.75">
      <c r="A35" s="115" t="s">
        <v>51</v>
      </c>
      <c r="B35" s="92">
        <v>2005</v>
      </c>
      <c r="C35" s="154" t="s">
        <v>49</v>
      </c>
      <c r="D35" s="128" t="s">
        <v>27</v>
      </c>
      <c r="E35" s="49">
        <v>16</v>
      </c>
      <c r="F35" s="130"/>
      <c r="G35" s="128" t="s">
        <v>27</v>
      </c>
      <c r="H35" s="143">
        <v>4</v>
      </c>
    </row>
    <row r="36" spans="1:8" ht="15.75">
      <c r="A36" s="115" t="s">
        <v>52</v>
      </c>
      <c r="B36" s="92">
        <v>2005</v>
      </c>
      <c r="C36" s="154" t="s">
        <v>49</v>
      </c>
      <c r="D36" s="128" t="s">
        <v>27</v>
      </c>
      <c r="E36" s="49">
        <v>10</v>
      </c>
      <c r="F36" s="130"/>
      <c r="G36" s="128" t="s">
        <v>27</v>
      </c>
      <c r="H36" s="143">
        <v>1</v>
      </c>
    </row>
    <row r="37" spans="1:11" ht="15.75">
      <c r="A37" s="115" t="s">
        <v>53</v>
      </c>
      <c r="B37" s="92">
        <v>2004</v>
      </c>
      <c r="C37" s="154" t="s">
        <v>49</v>
      </c>
      <c r="D37" s="128" t="s">
        <v>28</v>
      </c>
      <c r="E37" s="149">
        <v>15</v>
      </c>
      <c r="F37" s="130"/>
      <c r="G37" s="128" t="s">
        <v>28</v>
      </c>
      <c r="H37" s="143">
        <v>6</v>
      </c>
      <c r="K37" s="1"/>
    </row>
    <row r="38" spans="1:11" ht="15.75">
      <c r="A38" s="18" t="s">
        <v>63</v>
      </c>
      <c r="B38" s="63">
        <v>2005</v>
      </c>
      <c r="C38" s="154" t="s">
        <v>209</v>
      </c>
      <c r="D38" s="128" t="s">
        <v>27</v>
      </c>
      <c r="E38" s="49">
        <v>21</v>
      </c>
      <c r="F38" s="130"/>
      <c r="G38" s="141"/>
      <c r="H38" s="141"/>
      <c r="K38" s="1"/>
    </row>
    <row r="39" spans="1:11" ht="15.75">
      <c r="A39" s="18" t="s">
        <v>64</v>
      </c>
      <c r="B39" s="63">
        <v>2005</v>
      </c>
      <c r="C39" s="154" t="s">
        <v>209</v>
      </c>
      <c r="D39" s="128" t="s">
        <v>27</v>
      </c>
      <c r="E39" s="143">
        <v>7</v>
      </c>
      <c r="F39" s="130"/>
      <c r="G39" s="127"/>
      <c r="H39" s="127"/>
      <c r="K39" s="1"/>
    </row>
    <row r="40" spans="1:11" ht="15.75">
      <c r="A40" s="18" t="s">
        <v>65</v>
      </c>
      <c r="B40" s="63">
        <v>2005</v>
      </c>
      <c r="C40" s="154" t="s">
        <v>209</v>
      </c>
      <c r="D40" s="128" t="s">
        <v>27</v>
      </c>
      <c r="E40" s="143">
        <v>20</v>
      </c>
      <c r="F40" s="130"/>
      <c r="G40" s="127"/>
      <c r="H40" s="127"/>
      <c r="K40" s="1"/>
    </row>
    <row r="41" spans="1:11" ht="15.75">
      <c r="A41" s="18" t="s">
        <v>69</v>
      </c>
      <c r="B41" s="63">
        <v>2005</v>
      </c>
      <c r="C41" s="158" t="s">
        <v>68</v>
      </c>
      <c r="D41" s="128" t="s">
        <v>27</v>
      </c>
      <c r="E41" s="143">
        <v>18</v>
      </c>
      <c r="F41" s="130"/>
      <c r="G41" s="127"/>
      <c r="H41" s="127"/>
      <c r="K41" s="1"/>
    </row>
    <row r="42" spans="1:11" ht="15.75">
      <c r="A42" s="18" t="s">
        <v>67</v>
      </c>
      <c r="B42" s="63">
        <v>2005</v>
      </c>
      <c r="C42" s="158" t="s">
        <v>68</v>
      </c>
      <c r="D42" s="128" t="s">
        <v>27</v>
      </c>
      <c r="E42" s="49">
        <v>1</v>
      </c>
      <c r="F42" s="130"/>
      <c r="G42" s="124"/>
      <c r="H42" s="124"/>
      <c r="K42" s="1"/>
    </row>
    <row r="43" spans="1:11" ht="13.5" customHeight="1">
      <c r="A43" s="18" t="s">
        <v>70</v>
      </c>
      <c r="B43" s="63">
        <v>2006</v>
      </c>
      <c r="C43" s="158" t="s">
        <v>68</v>
      </c>
      <c r="D43" s="128" t="s">
        <v>27</v>
      </c>
      <c r="E43" s="49">
        <v>8</v>
      </c>
      <c r="F43" s="130"/>
      <c r="G43" s="128" t="s">
        <v>27</v>
      </c>
      <c r="H43" s="143">
        <v>2</v>
      </c>
      <c r="K43" s="1"/>
    </row>
    <row r="44" spans="1:11" s="7" customFormat="1" ht="13.5" customHeight="1">
      <c r="A44" s="68"/>
      <c r="B44" s="72"/>
      <c r="C44" s="70"/>
      <c r="D44" s="240">
        <v>21</v>
      </c>
      <c r="E44" s="240"/>
      <c r="F44" s="41"/>
      <c r="G44" s="217">
        <v>8</v>
      </c>
      <c r="H44" s="217"/>
      <c r="K44" s="21"/>
    </row>
    <row r="45" spans="1:8" ht="10.5" customHeight="1">
      <c r="A45" s="213"/>
      <c r="B45" s="213"/>
      <c r="C45" s="213"/>
      <c r="D45" s="213"/>
      <c r="E45" s="213"/>
      <c r="F45" s="213"/>
      <c r="G45" s="213"/>
      <c r="H45" s="213"/>
    </row>
    <row r="46" spans="1:8" ht="15.75" customHeight="1">
      <c r="A46" s="187" t="s">
        <v>20</v>
      </c>
      <c r="B46" s="188"/>
      <c r="C46" s="189"/>
      <c r="D46" s="219" t="s">
        <v>25</v>
      </c>
      <c r="E46" s="220"/>
      <c r="F46" s="58"/>
      <c r="G46" s="214" t="s">
        <v>26</v>
      </c>
      <c r="H46" s="215"/>
    </row>
    <row r="47" spans="1:8" ht="15.75" customHeight="1">
      <c r="A47" s="12" t="s">
        <v>8</v>
      </c>
      <c r="B47" s="56" t="s">
        <v>9</v>
      </c>
      <c r="C47" s="12" t="s">
        <v>10</v>
      </c>
      <c r="D47" s="216" t="s">
        <v>13</v>
      </c>
      <c r="E47" s="217"/>
      <c r="F47" s="205"/>
      <c r="G47" s="217"/>
      <c r="H47" s="218"/>
    </row>
    <row r="48" spans="1:8" ht="15.75" customHeight="1">
      <c r="A48" s="18" t="s">
        <v>106</v>
      </c>
      <c r="B48" s="63">
        <v>2004</v>
      </c>
      <c r="C48" s="154" t="s">
        <v>208</v>
      </c>
      <c r="D48" s="128" t="s">
        <v>27</v>
      </c>
      <c r="E48" s="49">
        <v>1</v>
      </c>
      <c r="F48" s="150"/>
      <c r="G48" s="221"/>
      <c r="H48" s="222"/>
    </row>
    <row r="49" spans="1:8" ht="15.75" customHeight="1">
      <c r="A49" s="18" t="s">
        <v>107</v>
      </c>
      <c r="B49" s="63">
        <v>2004</v>
      </c>
      <c r="C49" s="154" t="s">
        <v>208</v>
      </c>
      <c r="D49" s="128" t="s">
        <v>27</v>
      </c>
      <c r="E49" s="49">
        <v>13</v>
      </c>
      <c r="F49" s="150"/>
      <c r="G49" s="223"/>
      <c r="H49" s="224"/>
    </row>
    <row r="50" spans="1:8" ht="15.75">
      <c r="A50" s="18" t="s">
        <v>108</v>
      </c>
      <c r="B50" s="63">
        <v>2002</v>
      </c>
      <c r="C50" s="154" t="s">
        <v>208</v>
      </c>
      <c r="D50" s="128" t="s">
        <v>28</v>
      </c>
      <c r="E50" s="49">
        <v>4</v>
      </c>
      <c r="F50" s="150"/>
      <c r="G50" s="40" t="s">
        <v>28</v>
      </c>
      <c r="H50" s="49">
        <v>6</v>
      </c>
    </row>
    <row r="51" spans="1:8" ht="15.75">
      <c r="A51" s="18" t="s">
        <v>109</v>
      </c>
      <c r="B51" s="63">
        <v>2002</v>
      </c>
      <c r="C51" s="154" t="s">
        <v>208</v>
      </c>
      <c r="D51" s="128" t="s">
        <v>28</v>
      </c>
      <c r="E51" s="49">
        <v>8</v>
      </c>
      <c r="F51" s="150"/>
      <c r="G51" s="205"/>
      <c r="H51" s="205"/>
    </row>
    <row r="52" spans="1:8" ht="15.75">
      <c r="A52" s="115" t="s">
        <v>38</v>
      </c>
      <c r="B52" s="92">
        <v>2001</v>
      </c>
      <c r="C52" s="157" t="s">
        <v>206</v>
      </c>
      <c r="D52" s="128" t="s">
        <v>28</v>
      </c>
      <c r="E52" s="49">
        <v>3</v>
      </c>
      <c r="F52" s="130"/>
      <c r="G52" s="225"/>
      <c r="H52" s="225"/>
    </row>
    <row r="53" spans="1:8" ht="15.75">
      <c r="A53" s="115" t="s">
        <v>54</v>
      </c>
      <c r="B53" s="92">
        <v>2003</v>
      </c>
      <c r="C53" s="154" t="s">
        <v>49</v>
      </c>
      <c r="D53" s="128" t="s">
        <v>27</v>
      </c>
      <c r="E53" s="49">
        <v>11</v>
      </c>
      <c r="F53" s="130"/>
      <c r="G53" s="128" t="s">
        <v>27</v>
      </c>
      <c r="H53" s="49">
        <v>4</v>
      </c>
    </row>
    <row r="54" spans="1:8" ht="15.75">
      <c r="A54" s="115" t="s">
        <v>55</v>
      </c>
      <c r="B54" s="92">
        <v>2002</v>
      </c>
      <c r="C54" s="154" t="s">
        <v>49</v>
      </c>
      <c r="D54" s="216"/>
      <c r="E54" s="218"/>
      <c r="F54" s="130"/>
      <c r="G54" s="128" t="s">
        <v>28</v>
      </c>
      <c r="H54" s="49">
        <v>1</v>
      </c>
    </row>
    <row r="55" spans="1:8" ht="15.75">
      <c r="A55" s="115" t="s">
        <v>71</v>
      </c>
      <c r="B55" s="92">
        <v>2004</v>
      </c>
      <c r="C55" s="154" t="s">
        <v>68</v>
      </c>
      <c r="D55" s="128" t="s">
        <v>27</v>
      </c>
      <c r="E55" s="49">
        <v>2</v>
      </c>
      <c r="F55" s="130"/>
      <c r="G55" s="216"/>
      <c r="H55" s="218"/>
    </row>
    <row r="56" spans="1:8" ht="15.75">
      <c r="A56" s="115" t="s">
        <v>72</v>
      </c>
      <c r="B56" s="92">
        <v>2004</v>
      </c>
      <c r="C56" s="154" t="s">
        <v>68</v>
      </c>
      <c r="D56" s="128" t="s">
        <v>27</v>
      </c>
      <c r="E56" s="49">
        <v>9</v>
      </c>
      <c r="F56" s="130"/>
      <c r="G56" s="128" t="s">
        <v>27</v>
      </c>
      <c r="H56" s="49">
        <v>5</v>
      </c>
    </row>
    <row r="57" spans="1:8" ht="15.75">
      <c r="A57" s="115" t="s">
        <v>73</v>
      </c>
      <c r="B57" s="92">
        <v>2003</v>
      </c>
      <c r="C57" s="154" t="s">
        <v>68</v>
      </c>
      <c r="D57" s="128" t="s">
        <v>27</v>
      </c>
      <c r="E57" s="49">
        <v>7</v>
      </c>
      <c r="F57" s="130"/>
      <c r="G57" s="128" t="s">
        <v>27</v>
      </c>
      <c r="H57" s="49">
        <v>3</v>
      </c>
    </row>
    <row r="58" spans="1:8" ht="15.75">
      <c r="A58" s="115" t="s">
        <v>74</v>
      </c>
      <c r="B58" s="92">
        <v>2003</v>
      </c>
      <c r="C58" s="154" t="s">
        <v>68</v>
      </c>
      <c r="D58" s="128" t="s">
        <v>27</v>
      </c>
      <c r="E58" s="49">
        <v>6</v>
      </c>
      <c r="F58" s="130"/>
      <c r="G58" s="128" t="s">
        <v>27</v>
      </c>
      <c r="H58" s="49">
        <v>7</v>
      </c>
    </row>
    <row r="59" spans="1:8" ht="15.75">
      <c r="A59" s="115" t="s">
        <v>75</v>
      </c>
      <c r="B59" s="92">
        <v>2003</v>
      </c>
      <c r="C59" s="154" t="s">
        <v>68</v>
      </c>
      <c r="D59" s="216"/>
      <c r="E59" s="218"/>
      <c r="F59" s="130"/>
      <c r="G59" s="128" t="s">
        <v>27</v>
      </c>
      <c r="H59" s="49">
        <v>2</v>
      </c>
    </row>
    <row r="60" spans="1:8" ht="15.75">
      <c r="A60" s="115" t="s">
        <v>76</v>
      </c>
      <c r="B60" s="92">
        <v>2002</v>
      </c>
      <c r="C60" s="154" t="s">
        <v>68</v>
      </c>
      <c r="D60" s="128" t="s">
        <v>28</v>
      </c>
      <c r="E60" s="49">
        <v>10</v>
      </c>
      <c r="F60" s="130"/>
      <c r="G60" s="226"/>
      <c r="H60" s="226"/>
    </row>
    <row r="61" spans="1:8" ht="15.75">
      <c r="A61" s="115" t="s">
        <v>77</v>
      </c>
      <c r="B61" s="92">
        <v>2001</v>
      </c>
      <c r="C61" s="154" t="s">
        <v>68</v>
      </c>
      <c r="D61" s="128" t="s">
        <v>28</v>
      </c>
      <c r="E61" s="49">
        <v>12</v>
      </c>
      <c r="F61" s="130"/>
      <c r="G61" s="227"/>
      <c r="H61" s="227"/>
    </row>
    <row r="62" spans="1:8" ht="15.75">
      <c r="A62" s="13" t="s">
        <v>97</v>
      </c>
      <c r="B62" s="63">
        <v>2002</v>
      </c>
      <c r="C62" s="157" t="s">
        <v>207</v>
      </c>
      <c r="D62" s="40" t="s">
        <v>28</v>
      </c>
      <c r="E62" s="151">
        <v>5</v>
      </c>
      <c r="F62" s="152"/>
      <c r="G62" s="213"/>
      <c r="H62" s="213"/>
    </row>
    <row r="63" spans="1:8" ht="15.75">
      <c r="A63" s="73"/>
      <c r="B63" s="69"/>
      <c r="C63" s="73"/>
      <c r="D63" s="241">
        <v>13</v>
      </c>
      <c r="E63" s="241"/>
      <c r="F63" s="59"/>
      <c r="G63" s="174">
        <v>7</v>
      </c>
      <c r="H63" s="174"/>
    </row>
    <row r="64" spans="1:8" ht="12" customHeight="1">
      <c r="A64" s="213"/>
      <c r="B64" s="213"/>
      <c r="C64" s="213"/>
      <c r="D64" s="213"/>
      <c r="E64" s="213"/>
      <c r="F64" s="213"/>
      <c r="G64" s="213"/>
      <c r="H64" s="213"/>
    </row>
    <row r="65" spans="1:8" ht="15.75">
      <c r="A65" s="187" t="s">
        <v>21</v>
      </c>
      <c r="B65" s="188"/>
      <c r="C65" s="189"/>
      <c r="D65" s="219" t="s">
        <v>25</v>
      </c>
      <c r="E65" s="220"/>
      <c r="F65" s="58"/>
      <c r="G65" s="214" t="s">
        <v>26</v>
      </c>
      <c r="H65" s="215"/>
    </row>
    <row r="66" spans="1:8" ht="15.75">
      <c r="A66" s="16" t="s">
        <v>8</v>
      </c>
      <c r="B66" s="57" t="s">
        <v>9</v>
      </c>
      <c r="C66" s="16" t="s">
        <v>10</v>
      </c>
      <c r="D66" s="216" t="s">
        <v>13</v>
      </c>
      <c r="E66" s="217"/>
      <c r="F66" s="205"/>
      <c r="G66" s="217"/>
      <c r="H66" s="218"/>
    </row>
    <row r="67" spans="1:8" ht="15.75">
      <c r="A67" s="115" t="s">
        <v>38</v>
      </c>
      <c r="B67" s="92">
        <v>2001</v>
      </c>
      <c r="C67" s="157" t="s">
        <v>206</v>
      </c>
      <c r="D67" s="173"/>
      <c r="E67" s="174"/>
      <c r="F67" s="130"/>
      <c r="G67" s="128" t="s">
        <v>27</v>
      </c>
      <c r="H67" s="49">
        <v>4</v>
      </c>
    </row>
    <row r="68" spans="1:8" ht="15.75">
      <c r="A68" s="115" t="s">
        <v>39</v>
      </c>
      <c r="B68" s="92">
        <v>2002</v>
      </c>
      <c r="C68" s="157" t="s">
        <v>206</v>
      </c>
      <c r="D68" s="128" t="s">
        <v>27</v>
      </c>
      <c r="E68" s="49">
        <v>8</v>
      </c>
      <c r="F68" s="130"/>
      <c r="G68" s="128" t="s">
        <v>27</v>
      </c>
      <c r="H68" s="49">
        <v>6</v>
      </c>
    </row>
    <row r="69" spans="1:8" ht="15.75">
      <c r="A69" s="115" t="s">
        <v>40</v>
      </c>
      <c r="B69" s="92">
        <v>2002</v>
      </c>
      <c r="C69" s="157" t="s">
        <v>206</v>
      </c>
      <c r="D69" s="128" t="s">
        <v>27</v>
      </c>
      <c r="E69" s="49">
        <v>11</v>
      </c>
      <c r="F69" s="130"/>
      <c r="G69" s="128" t="s">
        <v>27</v>
      </c>
      <c r="H69" s="49">
        <v>1</v>
      </c>
    </row>
    <row r="70" spans="1:8" ht="15.75">
      <c r="A70" s="115" t="s">
        <v>43</v>
      </c>
      <c r="B70" s="117">
        <v>2000</v>
      </c>
      <c r="C70" s="158" t="s">
        <v>44</v>
      </c>
      <c r="D70" s="128" t="s">
        <v>28</v>
      </c>
      <c r="E70" s="49">
        <v>3</v>
      </c>
      <c r="F70" s="130"/>
      <c r="G70" s="204"/>
      <c r="H70" s="206"/>
    </row>
    <row r="71" spans="1:8" ht="15.75">
      <c r="A71" s="115" t="s">
        <v>55</v>
      </c>
      <c r="B71" s="92">
        <v>2002</v>
      </c>
      <c r="C71" s="154" t="s">
        <v>49</v>
      </c>
      <c r="D71" s="128" t="s">
        <v>27</v>
      </c>
      <c r="E71" s="49">
        <v>10</v>
      </c>
      <c r="F71" s="130"/>
      <c r="G71" s="230"/>
      <c r="H71" s="231"/>
    </row>
    <row r="72" spans="1:8" ht="15.75">
      <c r="A72" s="115" t="s">
        <v>56</v>
      </c>
      <c r="B72" s="92">
        <v>2001</v>
      </c>
      <c r="C72" s="154" t="s">
        <v>49</v>
      </c>
      <c r="D72" s="216"/>
      <c r="E72" s="218"/>
      <c r="F72" s="130"/>
      <c r="G72" s="128" t="s">
        <v>27</v>
      </c>
      <c r="H72" s="49">
        <v>3</v>
      </c>
    </row>
    <row r="73" spans="1:8" ht="15.75">
      <c r="A73" s="115" t="s">
        <v>78</v>
      </c>
      <c r="B73" s="92">
        <v>2002</v>
      </c>
      <c r="C73" s="154" t="s">
        <v>68</v>
      </c>
      <c r="D73" s="128" t="s">
        <v>27</v>
      </c>
      <c r="E73" s="49">
        <v>4</v>
      </c>
      <c r="F73" s="130"/>
      <c r="G73" s="128" t="s">
        <v>27</v>
      </c>
      <c r="H73" s="49">
        <v>7</v>
      </c>
    </row>
    <row r="74" spans="1:8" ht="15.75">
      <c r="A74" s="115" t="s">
        <v>79</v>
      </c>
      <c r="B74" s="92">
        <v>2002</v>
      </c>
      <c r="C74" s="154" t="s">
        <v>68</v>
      </c>
      <c r="D74" s="128" t="s">
        <v>27</v>
      </c>
      <c r="E74" s="49">
        <v>7</v>
      </c>
      <c r="F74" s="130"/>
      <c r="G74" s="128" t="s">
        <v>27</v>
      </c>
      <c r="H74" s="49">
        <v>2</v>
      </c>
    </row>
    <row r="75" spans="1:8" ht="15.75">
      <c r="A75" s="115" t="s">
        <v>80</v>
      </c>
      <c r="B75" s="92">
        <v>2002</v>
      </c>
      <c r="C75" s="154" t="s">
        <v>68</v>
      </c>
      <c r="D75" s="128" t="s">
        <v>27</v>
      </c>
      <c r="E75" s="49">
        <v>1</v>
      </c>
      <c r="F75" s="130"/>
      <c r="G75" s="204"/>
      <c r="H75" s="206"/>
    </row>
    <row r="76" spans="1:8" ht="15.75">
      <c r="A76" s="115" t="s">
        <v>81</v>
      </c>
      <c r="B76" s="92">
        <v>2001</v>
      </c>
      <c r="C76" s="154" t="s">
        <v>68</v>
      </c>
      <c r="D76" s="128" t="s">
        <v>27</v>
      </c>
      <c r="E76" s="49">
        <v>6</v>
      </c>
      <c r="F76" s="130"/>
      <c r="G76" s="230"/>
      <c r="H76" s="231"/>
    </row>
    <row r="77" spans="1:8" ht="15.75">
      <c r="A77" s="118" t="s">
        <v>93</v>
      </c>
      <c r="B77" s="35">
        <v>2002</v>
      </c>
      <c r="C77" s="153" t="s">
        <v>207</v>
      </c>
      <c r="D77" s="128" t="s">
        <v>27</v>
      </c>
      <c r="E77" s="49">
        <v>2</v>
      </c>
      <c r="F77" s="130"/>
      <c r="G77" s="128" t="s">
        <v>27</v>
      </c>
      <c r="H77" s="49">
        <v>5</v>
      </c>
    </row>
    <row r="78" spans="1:8" ht="15.75">
      <c r="A78" s="118" t="s">
        <v>94</v>
      </c>
      <c r="B78" s="35">
        <v>2002</v>
      </c>
      <c r="C78" s="156" t="s">
        <v>207</v>
      </c>
      <c r="D78" s="128" t="s">
        <v>27</v>
      </c>
      <c r="E78" s="49">
        <v>9</v>
      </c>
      <c r="F78" s="130"/>
      <c r="G78" s="204"/>
      <c r="H78" s="206"/>
    </row>
    <row r="79" spans="1:8" ht="15.75">
      <c r="A79" s="118" t="s">
        <v>98</v>
      </c>
      <c r="B79" s="35">
        <v>1999</v>
      </c>
      <c r="C79" s="156" t="s">
        <v>207</v>
      </c>
      <c r="D79" s="128" t="s">
        <v>28</v>
      </c>
      <c r="E79" s="49">
        <v>5</v>
      </c>
      <c r="F79" s="130"/>
      <c r="G79" s="230"/>
      <c r="H79" s="231"/>
    </row>
    <row r="80" spans="1:8" s="7" customFormat="1" ht="15.75">
      <c r="A80" s="68"/>
      <c r="B80" s="72"/>
      <c r="C80" s="74"/>
      <c r="D80" s="71"/>
      <c r="E80" s="71">
        <v>11</v>
      </c>
      <c r="F80" s="41"/>
      <c r="G80" s="217">
        <v>7</v>
      </c>
      <c r="H80" s="217"/>
    </row>
    <row r="81" spans="1:8" ht="9.75" customHeight="1">
      <c r="A81" s="213"/>
      <c r="B81" s="213"/>
      <c r="C81" s="213"/>
      <c r="D81" s="213"/>
      <c r="E81" s="213"/>
      <c r="F81" s="213"/>
      <c r="G81" s="213"/>
      <c r="H81" s="213"/>
    </row>
    <row r="82" spans="1:8" ht="15.75">
      <c r="A82" s="187" t="s">
        <v>22</v>
      </c>
      <c r="B82" s="188"/>
      <c r="C82" s="189"/>
      <c r="D82" s="219" t="s">
        <v>25</v>
      </c>
      <c r="E82" s="220"/>
      <c r="F82" s="58"/>
      <c r="G82" s="214" t="s">
        <v>26</v>
      </c>
      <c r="H82" s="215"/>
    </row>
    <row r="83" spans="1:8" ht="15.75">
      <c r="A83" s="12" t="s">
        <v>8</v>
      </c>
      <c r="B83" s="57" t="s">
        <v>9</v>
      </c>
      <c r="C83" s="12" t="s">
        <v>10</v>
      </c>
      <c r="D83" s="216" t="s">
        <v>13</v>
      </c>
      <c r="E83" s="217"/>
      <c r="F83" s="205"/>
      <c r="G83" s="217"/>
      <c r="H83" s="218"/>
    </row>
    <row r="84" spans="1:8" ht="15.75">
      <c r="A84" s="115" t="s">
        <v>43</v>
      </c>
      <c r="B84" s="117">
        <v>2000</v>
      </c>
      <c r="C84" s="153" t="s">
        <v>44</v>
      </c>
      <c r="D84" s="232"/>
      <c r="E84" s="233"/>
      <c r="F84" s="130"/>
      <c r="G84" s="128" t="s">
        <v>27</v>
      </c>
      <c r="H84" s="49">
        <v>3</v>
      </c>
    </row>
    <row r="85" spans="1:8" ht="15.75">
      <c r="A85" s="115" t="s">
        <v>45</v>
      </c>
      <c r="B85" s="117">
        <v>1999</v>
      </c>
      <c r="C85" s="153" t="s">
        <v>44</v>
      </c>
      <c r="D85" s="234"/>
      <c r="E85" s="235"/>
      <c r="F85" s="130"/>
      <c r="G85" s="128" t="s">
        <v>27</v>
      </c>
      <c r="H85" s="49">
        <v>2</v>
      </c>
    </row>
    <row r="86" spans="1:8" ht="15.75">
      <c r="A86" s="115" t="s">
        <v>82</v>
      </c>
      <c r="B86" s="92">
        <v>2000</v>
      </c>
      <c r="C86" s="153" t="s">
        <v>68</v>
      </c>
      <c r="D86" s="134" t="s">
        <v>27</v>
      </c>
      <c r="E86" s="49">
        <v>3</v>
      </c>
      <c r="F86" s="130"/>
      <c r="G86" s="128" t="s">
        <v>27</v>
      </c>
      <c r="H86" s="49">
        <v>1</v>
      </c>
    </row>
    <row r="87" spans="1:8" ht="15.75">
      <c r="A87" s="115" t="s">
        <v>83</v>
      </c>
      <c r="B87" s="92">
        <v>2000</v>
      </c>
      <c r="C87" s="153" t="s">
        <v>68</v>
      </c>
      <c r="D87" s="134" t="s">
        <v>27</v>
      </c>
      <c r="E87" s="49">
        <v>2</v>
      </c>
      <c r="F87" s="130"/>
      <c r="G87" s="204"/>
      <c r="H87" s="206"/>
    </row>
    <row r="88" spans="1:8" ht="15.75">
      <c r="A88" s="115" t="s">
        <v>84</v>
      </c>
      <c r="B88" s="92">
        <v>1999</v>
      </c>
      <c r="C88" s="153" t="s">
        <v>68</v>
      </c>
      <c r="D88" s="134" t="s">
        <v>27</v>
      </c>
      <c r="E88" s="49">
        <v>1</v>
      </c>
      <c r="F88" s="130"/>
      <c r="G88" s="230"/>
      <c r="H88" s="231"/>
    </row>
    <row r="89" spans="1:8" ht="7.5" customHeight="1">
      <c r="A89" s="198"/>
      <c r="B89" s="198"/>
      <c r="C89" s="198"/>
      <c r="D89" s="198"/>
      <c r="E89" s="198"/>
      <c r="F89" s="198"/>
      <c r="G89" s="198"/>
      <c r="H89" s="199"/>
    </row>
    <row r="90" spans="1:8" ht="15.75">
      <c r="A90" s="18" t="s">
        <v>91</v>
      </c>
      <c r="B90" s="63">
        <v>2000</v>
      </c>
      <c r="C90" s="153" t="s">
        <v>205</v>
      </c>
      <c r="D90" s="134" t="s">
        <v>27</v>
      </c>
      <c r="E90" s="49">
        <v>1</v>
      </c>
      <c r="F90" s="130"/>
      <c r="G90" s="173"/>
      <c r="H90" s="175"/>
    </row>
    <row r="91" spans="1:8" ht="15.75" customHeight="1">
      <c r="A91" s="75"/>
      <c r="B91" s="76"/>
      <c r="C91" s="75"/>
      <c r="D91" s="237">
        <v>4</v>
      </c>
      <c r="E91" s="237"/>
      <c r="F91" s="77"/>
      <c r="G91" s="238">
        <v>3</v>
      </c>
      <c r="H91" s="239"/>
    </row>
    <row r="92" spans="1:8" ht="9.75" customHeight="1">
      <c r="A92" s="200"/>
      <c r="B92" s="200"/>
      <c r="C92" s="200"/>
      <c r="D92" s="200"/>
      <c r="E92" s="200"/>
      <c r="F92" s="200"/>
      <c r="G92" s="200"/>
      <c r="H92" s="200"/>
    </row>
    <row r="93" spans="1:8" ht="15.75">
      <c r="A93" s="178" t="s">
        <v>23</v>
      </c>
      <c r="B93" s="178"/>
      <c r="C93" s="178"/>
      <c r="D93" s="201" t="s">
        <v>12</v>
      </c>
      <c r="E93" s="202"/>
      <c r="F93" s="54"/>
      <c r="G93" s="203" t="s">
        <v>11</v>
      </c>
      <c r="H93" s="203"/>
    </row>
    <row r="94" spans="1:8" ht="15.75">
      <c r="A94" s="16" t="s">
        <v>8</v>
      </c>
      <c r="B94" s="57" t="s">
        <v>9</v>
      </c>
      <c r="C94" s="16" t="s">
        <v>10</v>
      </c>
      <c r="D94" s="204" t="s">
        <v>13</v>
      </c>
      <c r="E94" s="205"/>
      <c r="F94" s="205"/>
      <c r="G94" s="205"/>
      <c r="H94" s="206"/>
    </row>
    <row r="95" spans="1:8" ht="15.75">
      <c r="A95" s="115" t="s">
        <v>41</v>
      </c>
      <c r="B95" s="92">
        <v>1997</v>
      </c>
      <c r="C95" s="154" t="s">
        <v>206</v>
      </c>
      <c r="D95" s="207"/>
      <c r="E95" s="123"/>
      <c r="F95" s="130"/>
      <c r="G95" s="210"/>
      <c r="H95" s="49">
        <v>1</v>
      </c>
    </row>
    <row r="96" spans="1:8" ht="15.75">
      <c r="A96" s="119" t="s">
        <v>57</v>
      </c>
      <c r="B96" s="114">
        <v>1998</v>
      </c>
      <c r="C96" s="155" t="s">
        <v>49</v>
      </c>
      <c r="D96" s="208"/>
      <c r="E96" s="128" t="s">
        <v>195</v>
      </c>
      <c r="F96" s="130"/>
      <c r="G96" s="210"/>
      <c r="H96" s="207"/>
    </row>
    <row r="97" spans="1:8" ht="15.75">
      <c r="A97" s="115" t="s">
        <v>85</v>
      </c>
      <c r="B97" s="92">
        <v>1997</v>
      </c>
      <c r="C97" s="154" t="s">
        <v>68</v>
      </c>
      <c r="D97" s="208"/>
      <c r="E97" s="49">
        <v>3</v>
      </c>
      <c r="F97" s="130"/>
      <c r="G97" s="210"/>
      <c r="H97" s="208"/>
    </row>
    <row r="98" spans="1:8" ht="15.75">
      <c r="A98" s="115" t="s">
        <v>86</v>
      </c>
      <c r="B98" s="92">
        <v>1997</v>
      </c>
      <c r="C98" s="154" t="s">
        <v>68</v>
      </c>
      <c r="D98" s="208"/>
      <c r="E98" s="49">
        <v>2</v>
      </c>
      <c r="F98" s="130"/>
      <c r="G98" s="210"/>
      <c r="H98" s="209"/>
    </row>
    <row r="99" spans="1:8" ht="15.75">
      <c r="A99" s="42" t="s">
        <v>95</v>
      </c>
      <c r="B99" s="63">
        <v>1998</v>
      </c>
      <c r="C99" s="154" t="s">
        <v>207</v>
      </c>
      <c r="D99" s="208"/>
      <c r="E99" s="49">
        <v>1</v>
      </c>
      <c r="F99" s="130"/>
      <c r="G99" s="210"/>
      <c r="H99" s="49">
        <v>2</v>
      </c>
    </row>
    <row r="100" spans="1:8" ht="15.75">
      <c r="A100" s="42" t="s">
        <v>96</v>
      </c>
      <c r="B100" s="63">
        <v>1998</v>
      </c>
      <c r="C100" s="154" t="s">
        <v>207</v>
      </c>
      <c r="D100" s="209"/>
      <c r="E100" s="49">
        <v>4</v>
      </c>
      <c r="F100" s="130"/>
      <c r="G100" s="210"/>
      <c r="H100" s="123"/>
    </row>
    <row r="101" spans="1:8" s="7" customFormat="1" ht="15.75">
      <c r="A101" s="68"/>
      <c r="B101" s="72"/>
      <c r="C101" s="74"/>
      <c r="D101" s="240">
        <v>4</v>
      </c>
      <c r="E101" s="240"/>
      <c r="F101" s="41"/>
      <c r="G101" s="217">
        <v>2</v>
      </c>
      <c r="H101" s="217"/>
    </row>
    <row r="102" spans="1:8" ht="10.5" customHeight="1">
      <c r="A102" s="213"/>
      <c r="B102" s="213"/>
      <c r="C102" s="213"/>
      <c r="D102" s="213"/>
      <c r="E102" s="213"/>
      <c r="F102" s="213"/>
      <c r="G102" s="213"/>
      <c r="H102" s="213"/>
    </row>
    <row r="103" spans="1:8" ht="15.75">
      <c r="A103" s="178" t="s">
        <v>24</v>
      </c>
      <c r="B103" s="178"/>
      <c r="C103" s="178"/>
      <c r="D103" s="201" t="s">
        <v>12</v>
      </c>
      <c r="E103" s="202"/>
      <c r="F103" s="54"/>
      <c r="G103" s="203" t="s">
        <v>11</v>
      </c>
      <c r="H103" s="203"/>
    </row>
    <row r="104" spans="1:8" ht="15.75">
      <c r="A104" s="12" t="s">
        <v>8</v>
      </c>
      <c r="B104" s="56" t="s">
        <v>9</v>
      </c>
      <c r="C104" s="12" t="s">
        <v>10</v>
      </c>
      <c r="D104" s="204" t="s">
        <v>13</v>
      </c>
      <c r="E104" s="205"/>
      <c r="F104" s="205"/>
      <c r="G104" s="205"/>
      <c r="H104" s="206"/>
    </row>
    <row r="105" spans="1:8" ht="15.75">
      <c r="A105" s="18" t="s">
        <v>110</v>
      </c>
      <c r="B105" s="63">
        <v>1996</v>
      </c>
      <c r="C105" s="154" t="s">
        <v>208</v>
      </c>
      <c r="D105" s="210"/>
      <c r="E105" s="49">
        <v>5</v>
      </c>
      <c r="F105" s="130"/>
      <c r="G105" s="210"/>
      <c r="H105" s="49">
        <v>1</v>
      </c>
    </row>
    <row r="106" spans="1:8" ht="15.75">
      <c r="A106" s="18" t="s">
        <v>111</v>
      </c>
      <c r="B106" s="63">
        <v>1995</v>
      </c>
      <c r="C106" s="154" t="s">
        <v>208</v>
      </c>
      <c r="D106" s="210"/>
      <c r="E106" s="49">
        <v>3</v>
      </c>
      <c r="F106" s="130"/>
      <c r="G106" s="210"/>
      <c r="H106" s="123"/>
    </row>
    <row r="107" spans="1:8" ht="15.75">
      <c r="A107" s="18" t="s">
        <v>112</v>
      </c>
      <c r="B107" s="63">
        <v>1985</v>
      </c>
      <c r="C107" s="154" t="s">
        <v>208</v>
      </c>
      <c r="D107" s="210"/>
      <c r="E107" s="123"/>
      <c r="F107" s="130"/>
      <c r="G107" s="210"/>
      <c r="H107" s="49">
        <v>4</v>
      </c>
    </row>
    <row r="108" spans="1:8" ht="15.75">
      <c r="A108" s="115" t="s">
        <v>42</v>
      </c>
      <c r="B108" s="92">
        <v>1987</v>
      </c>
      <c r="C108" s="154" t="s">
        <v>206</v>
      </c>
      <c r="D108" s="210"/>
      <c r="E108" s="49">
        <v>6</v>
      </c>
      <c r="F108" s="130"/>
      <c r="G108" s="210"/>
      <c r="H108" s="123"/>
    </row>
    <row r="109" spans="1:8" ht="15.75">
      <c r="A109" s="115" t="s">
        <v>58</v>
      </c>
      <c r="B109" s="92">
        <v>1995</v>
      </c>
      <c r="C109" s="154" t="s">
        <v>49</v>
      </c>
      <c r="D109" s="210"/>
      <c r="E109" s="123"/>
      <c r="F109" s="130"/>
      <c r="G109" s="210"/>
      <c r="H109" s="49">
        <v>2</v>
      </c>
    </row>
    <row r="110" spans="1:8" ht="15.75">
      <c r="A110" s="115" t="s">
        <v>59</v>
      </c>
      <c r="B110" s="92">
        <v>1993</v>
      </c>
      <c r="C110" s="154" t="s">
        <v>49</v>
      </c>
      <c r="D110" s="210"/>
      <c r="E110" s="49">
        <v>4</v>
      </c>
      <c r="F110" s="130"/>
      <c r="G110" s="210"/>
      <c r="H110" s="49">
        <v>8</v>
      </c>
    </row>
    <row r="111" spans="1:8" ht="15.75">
      <c r="A111" s="115" t="s">
        <v>60</v>
      </c>
      <c r="B111" s="92">
        <v>1992</v>
      </c>
      <c r="C111" s="154" t="s">
        <v>49</v>
      </c>
      <c r="D111" s="210"/>
      <c r="E111" s="123"/>
      <c r="F111" s="130"/>
      <c r="G111" s="210"/>
      <c r="H111" s="49">
        <v>5</v>
      </c>
    </row>
    <row r="112" spans="1:8" ht="15.75">
      <c r="A112" s="115" t="s">
        <v>61</v>
      </c>
      <c r="B112" s="92">
        <v>1988</v>
      </c>
      <c r="C112" s="154" t="s">
        <v>49</v>
      </c>
      <c r="D112" s="210"/>
      <c r="E112" s="49">
        <v>1</v>
      </c>
      <c r="F112" s="130"/>
      <c r="G112" s="210"/>
      <c r="H112" s="49">
        <v>3</v>
      </c>
    </row>
    <row r="113" spans="1:8" ht="15.75">
      <c r="A113" s="18" t="s">
        <v>87</v>
      </c>
      <c r="B113" s="47">
        <v>1993</v>
      </c>
      <c r="C113" s="156" t="s">
        <v>68</v>
      </c>
      <c r="D113" s="210"/>
      <c r="E113" s="49">
        <v>2</v>
      </c>
      <c r="F113" s="130"/>
      <c r="G113" s="210"/>
      <c r="H113" s="123"/>
    </row>
    <row r="114" spans="1:8" ht="15.75">
      <c r="A114" s="42" t="s">
        <v>88</v>
      </c>
      <c r="B114" s="51">
        <v>1992</v>
      </c>
      <c r="C114" s="156" t="s">
        <v>68</v>
      </c>
      <c r="D114" s="210"/>
      <c r="E114" s="207"/>
      <c r="F114" s="130"/>
      <c r="G114" s="210"/>
      <c r="H114" s="49">
        <v>6</v>
      </c>
    </row>
    <row r="115" spans="1:8" ht="15.75">
      <c r="A115" s="18" t="s">
        <v>92</v>
      </c>
      <c r="B115" s="63">
        <v>1994</v>
      </c>
      <c r="C115" s="153" t="s">
        <v>207</v>
      </c>
      <c r="D115" s="210"/>
      <c r="E115" s="209"/>
      <c r="F115" s="130"/>
      <c r="G115" s="210"/>
      <c r="H115" s="49">
        <v>7</v>
      </c>
    </row>
    <row r="116" spans="1:8" ht="12" customHeight="1">
      <c r="A116" s="179"/>
      <c r="B116" s="179"/>
      <c r="C116" s="179"/>
      <c r="D116" s="179"/>
      <c r="E116" s="179"/>
      <c r="F116" s="209"/>
      <c r="G116" s="179"/>
      <c r="H116" s="179"/>
    </row>
    <row r="117" spans="1:8" ht="15.75">
      <c r="A117" s="115" t="s">
        <v>62</v>
      </c>
      <c r="B117" s="92">
        <v>1987</v>
      </c>
      <c r="C117" s="14" t="s">
        <v>49</v>
      </c>
      <c r="D117" s="38"/>
      <c r="E117" s="48">
        <v>1</v>
      </c>
      <c r="F117" s="38"/>
      <c r="G117" s="46"/>
      <c r="H117" s="50">
        <v>1</v>
      </c>
    </row>
    <row r="118" spans="4:8" ht="15.75">
      <c r="D118" s="236">
        <v>7</v>
      </c>
      <c r="E118" s="236"/>
      <c r="G118" s="226">
        <v>9</v>
      </c>
      <c r="H118" s="226"/>
    </row>
  </sheetData>
  <sheetProtection/>
  <mergeCells count="69">
    <mergeCell ref="G18:H18"/>
    <mergeCell ref="D18:E18"/>
    <mergeCell ref="G44:H44"/>
    <mergeCell ref="D44:E44"/>
    <mergeCell ref="G63:H63"/>
    <mergeCell ref="D63:E63"/>
    <mergeCell ref="D59:E59"/>
    <mergeCell ref="G55:H55"/>
    <mergeCell ref="G118:H118"/>
    <mergeCell ref="D118:E118"/>
    <mergeCell ref="E114:E115"/>
    <mergeCell ref="G80:H80"/>
    <mergeCell ref="D91:E91"/>
    <mergeCell ref="G91:H91"/>
    <mergeCell ref="G101:H101"/>
    <mergeCell ref="D101:E101"/>
    <mergeCell ref="G90:H90"/>
    <mergeCell ref="A116:H116"/>
    <mergeCell ref="G105:G115"/>
    <mergeCell ref="D105:D115"/>
    <mergeCell ref="A93:C93"/>
    <mergeCell ref="A103:C103"/>
    <mergeCell ref="A102:H102"/>
    <mergeCell ref="D104:H104"/>
    <mergeCell ref="A65:C65"/>
    <mergeCell ref="D84:E85"/>
    <mergeCell ref="G87:H88"/>
    <mergeCell ref="G78:H79"/>
    <mergeCell ref="D72:E72"/>
    <mergeCell ref="A81:H81"/>
    <mergeCell ref="D82:E82"/>
    <mergeCell ref="G82:H82"/>
    <mergeCell ref="A82:C82"/>
    <mergeCell ref="D83:H83"/>
    <mergeCell ref="D66:H66"/>
    <mergeCell ref="D65:E65"/>
    <mergeCell ref="G65:H65"/>
    <mergeCell ref="D67:E67"/>
    <mergeCell ref="G20:H20"/>
    <mergeCell ref="D21:H21"/>
    <mergeCell ref="D20:E20"/>
    <mergeCell ref="G70:H71"/>
    <mergeCell ref="G75:H76"/>
    <mergeCell ref="A1:H1"/>
    <mergeCell ref="A2:H2"/>
    <mergeCell ref="A19:H19"/>
    <mergeCell ref="A45:H45"/>
    <mergeCell ref="A64:H64"/>
    <mergeCell ref="G46:H46"/>
    <mergeCell ref="A46:C46"/>
    <mergeCell ref="D47:H47"/>
    <mergeCell ref="D46:E46"/>
    <mergeCell ref="D54:E54"/>
    <mergeCell ref="G48:H49"/>
    <mergeCell ref="G51:H52"/>
    <mergeCell ref="G60:H62"/>
    <mergeCell ref="D3:E3"/>
    <mergeCell ref="G3:H3"/>
    <mergeCell ref="D4:H4"/>
    <mergeCell ref="A89:H89"/>
    <mergeCell ref="A92:H92"/>
    <mergeCell ref="D103:E103"/>
    <mergeCell ref="G103:H103"/>
    <mergeCell ref="D93:E93"/>
    <mergeCell ref="D94:H94"/>
    <mergeCell ref="H96:H98"/>
    <mergeCell ref="G93:H93"/>
    <mergeCell ref="D95:D100"/>
    <mergeCell ref="G95:G100"/>
  </mergeCells>
  <printOptions/>
  <pageMargins left="0.75" right="0.75" top="1" bottom="1" header="0.5" footer="0.5"/>
  <pageSetup fitToHeight="1" fitToWidth="1" orientation="portrait" paperSize="9" scale="4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 Haast</dc:creator>
  <cp:keywords/>
  <dc:description/>
  <cp:lastModifiedBy>Thomas  Pero</cp:lastModifiedBy>
  <cp:lastPrinted>2014-05-22T09:39:02Z</cp:lastPrinted>
  <dcterms:created xsi:type="dcterms:W3CDTF">2013-04-22T15:49:34Z</dcterms:created>
  <dcterms:modified xsi:type="dcterms:W3CDTF">2016-05-24T13:52:34Z</dcterms:modified>
  <cp:category/>
  <cp:version/>
  <cp:contentType/>
  <cp:contentStatus/>
</cp:coreProperties>
</file>